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t\OneDrive - Computer Aid, Inc\Desktop\GA MSP\Final Documents\Sent 10.29.2019\"/>
    </mc:Choice>
  </mc:AlternateContent>
  <xr:revisionPtr revIDLastSave="0" documentId="8_{825FC16F-F5B7-468B-9EFA-1C23082D29B3}" xr6:coauthVersionLast="36" xr6:coauthVersionMax="45" xr10:uidLastSave="{00000000-0000-0000-0000-000000000000}"/>
  <bookViews>
    <workbookView xWindow="-120" yWindow="-120" windowWidth="25440" windowHeight="15390" xr2:uid="{0C43F91D-937C-41BB-88D0-DF853C2EC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I37" i="1"/>
  <c r="G37" i="1"/>
</calcChain>
</file>

<file path=xl/sharedStrings.xml><?xml version="1.0" encoding="utf-8"?>
<sst xmlns="http://schemas.openxmlformats.org/spreadsheetml/2006/main" count="332" uniqueCount="202">
  <si>
    <t>Agency Acronym</t>
  </si>
  <si>
    <t>Agency</t>
  </si>
  <si>
    <t>CAI POC</t>
  </si>
  <si>
    <t>Date V2 Engagement List Sent</t>
  </si>
  <si>
    <t>Date V2 Engagement List Returned (Complete)</t>
  </si>
  <si>
    <t># V2 Transition Engagements Identified</t>
  </si>
  <si>
    <t>Status of Confirmed Engagements</t>
  </si>
  <si>
    <t>Additional Transition Engagements Anticipated</t>
  </si>
  <si>
    <t>Status of Anticipated Engagements</t>
  </si>
  <si>
    <t>Notes</t>
  </si>
  <si>
    <t>SOW</t>
  </si>
  <si>
    <t>SOW Details (if available)</t>
  </si>
  <si>
    <t>Compliance Items Captured? (if so, see next tab)</t>
  </si>
  <si>
    <t>PO/Invoice Process Captured? (if so, see PO tab)</t>
  </si>
  <si>
    <t>Agency/Rate Final Review Outreach</t>
  </si>
  <si>
    <t>Agency Final Review Date</t>
  </si>
  <si>
    <t>Rate Approval Received From Agency</t>
  </si>
  <si>
    <t>Transition Complete</t>
  </si>
  <si>
    <t>Shows total # of transition engagements recently reported  by agency</t>
  </si>
  <si>
    <t>Shows how many engagements from Column C  where pay data/stubs have been validated and rate calculations are complete</t>
  </si>
  <si>
    <t>In instances where the Agency has not yet returned their data, we did the exercise from Column C &amp; D using the engagement lists collected back in May/June.  (Note:  Data is subject to change upon receiving updated data from each agency)</t>
  </si>
  <si>
    <t>Shows how many of the total from Column E where pay data/stubs have been validated and rate calculations are complete</t>
  </si>
  <si>
    <t>CJCC</t>
  </si>
  <si>
    <t>Criminal Justice Coordinating Council</t>
  </si>
  <si>
    <t>N/A</t>
  </si>
  <si>
    <t>None</t>
  </si>
  <si>
    <t>DBHDD</t>
  </si>
  <si>
    <t>Dept. of Behavioral Health &amp; Developmental Disabilities</t>
  </si>
  <si>
    <t>DCA</t>
  </si>
  <si>
    <t>Department of Community Affairs</t>
  </si>
  <si>
    <t>Tim</t>
  </si>
  <si>
    <t>DCH</t>
  </si>
  <si>
    <t>GA Dept of Community Health</t>
  </si>
  <si>
    <t>Susan</t>
  </si>
  <si>
    <t>DCS</t>
  </si>
  <si>
    <t>GA Department of Community Supervision</t>
  </si>
  <si>
    <t>DDS</t>
  </si>
  <si>
    <t>Ga. Dept. of Drivers Services</t>
  </si>
  <si>
    <t>DECAL</t>
  </si>
  <si>
    <t>Ga. Dept. of Early Care and Learning</t>
  </si>
  <si>
    <t>Dekalb</t>
  </si>
  <si>
    <t>Dekalb County School District</t>
  </si>
  <si>
    <t>DHS</t>
  </si>
  <si>
    <t>Ga. Dept. of Human Services</t>
  </si>
  <si>
    <t>DJJ</t>
  </si>
  <si>
    <t>Ga. Dept. of Juvenile Justice</t>
  </si>
  <si>
    <t>DNR-EPD</t>
  </si>
  <si>
    <t>Ga. Dept. of Natural Resources - Environmental Protection Division</t>
  </si>
  <si>
    <t>DOAS</t>
  </si>
  <si>
    <t>Dept. of Administrative Services</t>
  </si>
  <si>
    <t>Data Provided Previously</t>
  </si>
  <si>
    <t>Done</t>
  </si>
  <si>
    <t>DOE</t>
  </si>
  <si>
    <t>Ga. Dept. of Education</t>
  </si>
  <si>
    <t>DOR</t>
  </si>
  <si>
    <t>Ga. Dept. of Revenue/ITD</t>
  </si>
  <si>
    <t>DPH</t>
  </si>
  <si>
    <t>GA Dept of Public Health</t>
  </si>
  <si>
    <t xml:space="preserve">Susan </t>
  </si>
  <si>
    <t>Fulton Cty Govt</t>
  </si>
  <si>
    <t>Fulton County Government</t>
  </si>
  <si>
    <t>GA Tech- OIT</t>
  </si>
  <si>
    <t>GA Tech- Office of Information Technology</t>
  </si>
  <si>
    <t>None***</t>
  </si>
  <si>
    <t>GDC</t>
  </si>
  <si>
    <t>Ga. Dept. of Corrections</t>
  </si>
  <si>
    <t>GDOL</t>
  </si>
  <si>
    <t>Ga. Dept. of Labor</t>
  </si>
  <si>
    <t>GDOT</t>
  </si>
  <si>
    <t>Georgia Department of Transportation</t>
  </si>
  <si>
    <t>Make note of Mgr per Tommy</t>
  </si>
  <si>
    <t>GPSC</t>
  </si>
  <si>
    <t>Ga. Public Service Commission</t>
  </si>
  <si>
    <t>GSFC</t>
  </si>
  <si>
    <t>Georgia Student Finance Commission</t>
  </si>
  <si>
    <t>GSFIC-F&amp;I</t>
  </si>
  <si>
    <t>GSFIC-F&amp;I (GA State Financing and Investment Commission)</t>
  </si>
  <si>
    <t>0 of 1 Complete</t>
  </si>
  <si>
    <t>Steve Elmore have 2 Engagements w/ 2 agencies?</t>
  </si>
  <si>
    <t>GSU</t>
  </si>
  <si>
    <t>Georgia State University</t>
  </si>
  <si>
    <t>GTA</t>
  </si>
  <si>
    <t>Georgia Technology Authority</t>
  </si>
  <si>
    <t>GTRI</t>
  </si>
  <si>
    <t>Georgia Tech Research Institute</t>
  </si>
  <si>
    <t>OPB</t>
  </si>
  <si>
    <t>Governor's Office of Planning and Budget</t>
  </si>
  <si>
    <t>OSAH</t>
  </si>
  <si>
    <t xml:space="preserve">Office of State Administrative Hearings </t>
  </si>
  <si>
    <t>All SOW</t>
  </si>
  <si>
    <t>SAO</t>
  </si>
  <si>
    <t>State Accounting Office</t>
  </si>
  <si>
    <t>Kyle Morton switch to GDOT?</t>
  </si>
  <si>
    <t>SBWC</t>
  </si>
  <si>
    <t>State Board of Worker's Compensation</t>
  </si>
  <si>
    <t>Agency wants to wait until 12/2019 to transition</t>
  </si>
  <si>
    <t>SOS</t>
  </si>
  <si>
    <t>Office of Secretary of State</t>
  </si>
  <si>
    <t>SRTA</t>
  </si>
  <si>
    <t>State Road and Tollway Authority</t>
  </si>
  <si>
    <t>TCSG</t>
  </si>
  <si>
    <t>Technical College System of Gerogia</t>
  </si>
  <si>
    <t>Need TSR invoice to validate pay rate</t>
  </si>
  <si>
    <t>USG-BOR</t>
  </si>
  <si>
    <t>USG - GA Board of Regents</t>
  </si>
  <si>
    <t>Total:</t>
  </si>
  <si>
    <t>KSU</t>
  </si>
  <si>
    <t>Kennesaw State Univ</t>
  </si>
  <si>
    <t>0 to Transition</t>
  </si>
  <si>
    <t>DBF</t>
  </si>
  <si>
    <t>Georgia Department of Banking &amp; Finance</t>
  </si>
  <si>
    <t>GBI</t>
  </si>
  <si>
    <t>GA Bureau of Investigation</t>
  </si>
  <si>
    <t>Yearly budget Savings $3,620</t>
  </si>
  <si>
    <t>8/23/2019 &amp; 9/27/19</t>
  </si>
  <si>
    <t>Yearly budget savings $6,560</t>
  </si>
  <si>
    <t>9/24 &amp; 9/26</t>
  </si>
  <si>
    <t>Transition req released 9/30</t>
  </si>
  <si>
    <t>Yearly budget increases $4,260</t>
  </si>
  <si>
    <t>Transitions Complete</t>
  </si>
  <si>
    <t>All Completed</t>
  </si>
  <si>
    <t>Per TS</t>
  </si>
  <si>
    <t>2 of 2</t>
  </si>
  <si>
    <t>See T. Simpson email from 10/4/19 @ 11:54 for details</t>
  </si>
  <si>
    <t>DCA Website – UGA;  DCA Application Support Deliverable – UGA;  DCA Application Support - UGA</t>
  </si>
  <si>
    <t xml:space="preserve"> </t>
  </si>
  <si>
    <t>8/23; 9/16; 10/1</t>
  </si>
  <si>
    <t>13 of 16 Complete</t>
  </si>
  <si>
    <t>8/27 &amp; 10/1</t>
  </si>
  <si>
    <t>Ag Permitting GIS Development (Matrix Resources); Database Migration (Equi-tek);  Business Process Automation of Environment Review &amp; Tax Incentive Programs (Equi-tek);  Database Update and Migration (Equi-tek)</t>
  </si>
  <si>
    <t>Transition Complete (except for M. Lanka)</t>
  </si>
  <si>
    <t>PM (Slalom)</t>
  </si>
  <si>
    <t>Req Released 10/2- Transition 1/1/20</t>
  </si>
  <si>
    <t>9/25 &amp; 10/1</t>
  </si>
  <si>
    <t>Req released 10/2- Transition 1/1/20</t>
  </si>
  <si>
    <t>Yearly budget increases $3,300</t>
  </si>
  <si>
    <t>8/29; 9/17; 10/1</t>
  </si>
  <si>
    <t>8/29 &amp; 9/17</t>
  </si>
  <si>
    <t>8/29 &amp; 10/1</t>
  </si>
  <si>
    <t>2 of 2 Complete</t>
  </si>
  <si>
    <t>that since both contracts were created with prior years’ funds its best to  continue with Covendis until the contracts are completed</t>
  </si>
  <si>
    <t>Yes</t>
  </si>
  <si>
    <t>Contacted for finalization meeting 10/8</t>
  </si>
  <si>
    <t>Working to set finalization meeting</t>
  </si>
  <si>
    <t>Finalization mtg complete 10/10.  Doug to provide transition dates by early Nov.</t>
  </si>
  <si>
    <t>Contacted for finalization meeting 10/8. Mtg 10/10</t>
  </si>
  <si>
    <t>Transition reqs (except 1) released</t>
  </si>
  <si>
    <t>In Process following Daren direction</t>
  </si>
  <si>
    <t>Emd 10/10 to set transition finalization mtg</t>
  </si>
  <si>
    <t>1 of 1 Complete</t>
  </si>
  <si>
    <t>Transition 1/1 per client</t>
  </si>
  <si>
    <r>
      <t xml:space="preserve">Transition date </t>
    </r>
    <r>
      <rPr>
        <b/>
        <sz val="11"/>
        <rFont val="Calibri"/>
        <family val="2"/>
        <scheme val="minor"/>
      </rPr>
      <t>12/1/19</t>
    </r>
    <r>
      <rPr>
        <sz val="11"/>
        <rFont val="Calibri"/>
        <family val="2"/>
        <scheme val="minor"/>
      </rPr>
      <t>:  Reqs released 10/14</t>
    </r>
  </si>
  <si>
    <t>Transition Date 12/1/19:  Reqs released</t>
  </si>
  <si>
    <r>
      <t xml:space="preserve">Transition date </t>
    </r>
    <r>
      <rPr>
        <b/>
        <sz val="11"/>
        <rFont val="Calibri"/>
        <family val="2"/>
        <scheme val="minor"/>
      </rPr>
      <t>11/1/19</t>
    </r>
    <r>
      <rPr>
        <sz val="11"/>
        <rFont val="Calibri"/>
        <family val="2"/>
        <scheme val="minor"/>
      </rPr>
      <t>:   Reqs released 10/11/19</t>
    </r>
  </si>
  <si>
    <t>Reqs released 10/11/19</t>
  </si>
  <si>
    <t>(7 of 12 Already Engaged.  2 Team Informatics will not transition, 1 in process, last 2 around Dec)</t>
  </si>
  <si>
    <r>
      <t xml:space="preserve">Transition date </t>
    </r>
    <r>
      <rPr>
        <b/>
        <sz val="11"/>
        <rFont val="Calibri"/>
        <family val="2"/>
        <scheme val="minor"/>
      </rPr>
      <t>10/1/19</t>
    </r>
    <r>
      <rPr>
        <sz val="11"/>
        <rFont val="Calibri"/>
        <family val="2"/>
        <scheme val="minor"/>
      </rPr>
      <t>:  Complete</t>
    </r>
  </si>
  <si>
    <t>Ongoing</t>
  </si>
  <si>
    <r>
      <t xml:space="preserve">Transition Date </t>
    </r>
    <r>
      <rPr>
        <b/>
        <sz val="11"/>
        <rFont val="Calibri"/>
        <family val="2"/>
        <scheme val="minor"/>
      </rPr>
      <t>10/1/19</t>
    </r>
    <r>
      <rPr>
        <sz val="11"/>
        <rFont val="Calibri"/>
        <family val="2"/>
        <scheme val="minor"/>
      </rPr>
      <t>:  Complete</t>
    </r>
  </si>
  <si>
    <t>Transition 12/1, still need lot of stubs</t>
  </si>
  <si>
    <t>87 of 105</t>
  </si>
  <si>
    <r>
      <t xml:space="preserve">Transition date </t>
    </r>
    <r>
      <rPr>
        <b/>
        <sz val="11"/>
        <rFont val="Calibri"/>
        <family val="2"/>
        <scheme val="minor"/>
      </rPr>
      <t>1/1/20</t>
    </r>
    <r>
      <rPr>
        <sz val="11"/>
        <rFont val="Calibri"/>
        <family val="2"/>
        <scheme val="minor"/>
      </rPr>
      <t>:  Complete</t>
    </r>
  </si>
  <si>
    <r>
      <t xml:space="preserve">Transition date </t>
    </r>
    <r>
      <rPr>
        <b/>
        <sz val="11"/>
        <rFont val="Calibri"/>
        <family val="2"/>
        <scheme val="minor"/>
      </rPr>
      <t>12/1/19</t>
    </r>
    <r>
      <rPr>
        <sz val="11"/>
        <rFont val="Calibri"/>
        <family val="2"/>
        <scheme val="minor"/>
      </rPr>
      <t>: Reqs released 10/21</t>
    </r>
  </si>
  <si>
    <t>Transition 12/1/19</t>
  </si>
  <si>
    <t>4 of 6 Complete- Need 2 SRP contact info</t>
  </si>
  <si>
    <t>Awaiting Transition dates from agency</t>
  </si>
  <si>
    <t>Contacting to get SRP contact info and Set Finalization Mtg</t>
  </si>
  <si>
    <t>Contacting to set Transition Finalization Mtg</t>
  </si>
  <si>
    <t>Transition Status</t>
  </si>
  <si>
    <t>Transition Notes</t>
  </si>
  <si>
    <t>Complete- 10/1/19 Start</t>
  </si>
  <si>
    <r>
      <t xml:space="preserve">Transition date </t>
    </r>
    <r>
      <rPr>
        <b/>
        <sz val="11"/>
        <rFont val="Calibri"/>
        <family val="2"/>
        <scheme val="minor"/>
      </rPr>
      <t>11/1/19</t>
    </r>
    <r>
      <rPr>
        <sz val="11"/>
        <rFont val="Calibri"/>
        <family val="2"/>
        <scheme val="minor"/>
      </rPr>
      <t>:   Reqs released 10/23/19</t>
    </r>
  </si>
  <si>
    <r>
      <t xml:space="preserve">Transition date </t>
    </r>
    <r>
      <rPr>
        <b/>
        <sz val="11"/>
        <rFont val="Calibri"/>
        <family val="2"/>
        <scheme val="minor"/>
      </rPr>
      <t>11/15/19</t>
    </r>
    <r>
      <rPr>
        <sz val="11"/>
        <rFont val="Calibri"/>
        <family val="2"/>
        <scheme val="minor"/>
      </rPr>
      <t xml:space="preserve">:   </t>
    </r>
    <r>
      <rPr>
        <b/>
        <sz val="11"/>
        <color rgb="FFFF0000"/>
        <rFont val="Calibri"/>
        <family val="2"/>
        <scheme val="minor"/>
      </rPr>
      <t>Awaiting Rate Finalization</t>
    </r>
  </si>
  <si>
    <r>
      <t xml:space="preserve">Transition date </t>
    </r>
    <r>
      <rPr>
        <b/>
        <sz val="11"/>
        <rFont val="Calibri"/>
        <family val="2"/>
        <scheme val="minor"/>
      </rPr>
      <t>12/1/19</t>
    </r>
    <r>
      <rPr>
        <sz val="11"/>
        <rFont val="Calibri"/>
        <family val="2"/>
        <scheme val="minor"/>
      </rPr>
      <t xml:space="preserve">:   </t>
    </r>
    <r>
      <rPr>
        <b/>
        <sz val="11"/>
        <color rgb="FFFF0000"/>
        <rFont val="Calibri"/>
        <family val="2"/>
        <scheme val="minor"/>
      </rPr>
      <t>Awaiting Rate Finalization</t>
    </r>
  </si>
  <si>
    <t>Transition Date 12/1/19:</t>
  </si>
  <si>
    <t>TT TS before scheduling based on client parameters</t>
  </si>
  <si>
    <t>19 of 21 Complete</t>
  </si>
  <si>
    <t>40 of 48 Complete</t>
  </si>
  <si>
    <t>39 of 41 Complete</t>
  </si>
  <si>
    <t>Transition 12/1/19:  Awaiting Mauri rate approval</t>
  </si>
  <si>
    <r>
      <t xml:space="preserve">Transition date </t>
    </r>
    <r>
      <rPr>
        <b/>
        <sz val="11"/>
        <rFont val="Calibri"/>
        <family val="2"/>
        <scheme val="minor"/>
      </rPr>
      <t>11/15/19</t>
    </r>
    <r>
      <rPr>
        <sz val="11"/>
        <rFont val="Calibri"/>
        <family val="2"/>
        <scheme val="minor"/>
      </rPr>
      <t>:   Reqs released 10/24/19</t>
    </r>
  </si>
  <si>
    <t>Transition Date:  11/15/19</t>
  </si>
  <si>
    <t>Contacting to set Transition Finalization Mtg:  Proposed Fri 10/25 @11:00</t>
  </si>
  <si>
    <t>They need to send details for 2 more transitions</t>
  </si>
  <si>
    <t>26 of 29 Complete</t>
  </si>
  <si>
    <t>8 of 10 Complete</t>
  </si>
  <si>
    <t>16 of 17 Complete</t>
  </si>
  <si>
    <t>21 of 26 Complete</t>
  </si>
  <si>
    <t>11 of 19 Complete</t>
  </si>
  <si>
    <t>74 of 86 Complete</t>
  </si>
  <si>
    <t>10 of 10 Complete</t>
  </si>
  <si>
    <t>10 of 20 Complete</t>
  </si>
  <si>
    <t>28 of 36 Complete</t>
  </si>
  <si>
    <t>28 of 35 Complete</t>
  </si>
  <si>
    <t>3 of 3 Complete</t>
  </si>
  <si>
    <t>7 of 10 Complete</t>
  </si>
  <si>
    <t>13 of 13 Complete</t>
  </si>
  <si>
    <t>8 of 8 Complete</t>
  </si>
  <si>
    <t>3 of 4 Complete</t>
  </si>
  <si>
    <t>1 of 1 Complete- Pending Invoice</t>
  </si>
  <si>
    <t>20 of 24 Complete</t>
  </si>
  <si>
    <t>Transition date 12/1.  Still need stubs for several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</si>
</sst>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3" fillId="2" borderId="1" xfId="1" applyFont="1" applyFill="1" applyBorder="1" applyAlignment="1">
      <alignment wrapText="1"/>
    </xf>
    <xf numFmtId="14" fontId="3" fillId="2" borderId="1" xfId="1" applyNumberFormat="1" applyFont="1" applyFill="1" applyBorder="1" applyAlignment="1">
      <alignment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14" fontId="3" fillId="3" borderId="4" xfId="1" applyNumberFormat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center" wrapText="1"/>
    </xf>
    <xf numFmtId="0" fontId="0" fillId="2" borderId="1" xfId="0" applyFill="1" applyBorder="1"/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14" fontId="5" fillId="4" borderId="1" xfId="0" applyNumberFormat="1" applyFont="1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5" fillId="5" borderId="1" xfId="0" applyFont="1" applyFill="1" applyBorder="1" applyAlignment="1">
      <alignment horizontal="left" wrapText="1" readingOrder="1"/>
    </xf>
    <xf numFmtId="0" fontId="5" fillId="5" borderId="1" xfId="0" applyFont="1" applyFill="1" applyBorder="1" applyAlignment="1">
      <alignment horizontal="left" readingOrder="1"/>
    </xf>
    <xf numFmtId="0" fontId="0" fillId="6" borderId="0" xfId="0" applyFill="1" applyAlignment="1">
      <alignment horizontal="center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14" fontId="5" fillId="5" borderId="1" xfId="2" applyNumberFormat="1" applyFont="1" applyFill="1" applyBorder="1" applyAlignment="1">
      <alignment horizontal="left"/>
    </xf>
    <xf numFmtId="0" fontId="5" fillId="5" borderId="1" xfId="2" applyFont="1" applyFill="1" applyBorder="1" applyAlignment="1">
      <alignment horizontal="left" wrapText="1"/>
    </xf>
    <xf numFmtId="0" fontId="5" fillId="5" borderId="1" xfId="2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3" applyFont="1" applyFill="1" applyBorder="1" applyAlignment="1">
      <alignment horizontal="left" wrapText="1" readingOrder="1"/>
    </xf>
    <xf numFmtId="0" fontId="5" fillId="5" borderId="1" xfId="3" applyFont="1" applyFill="1" applyBorder="1" applyAlignment="1">
      <alignment horizontal="left" readingOrder="1"/>
    </xf>
    <xf numFmtId="14" fontId="5" fillId="5" borderId="1" xfId="3" applyNumberFormat="1" applyFont="1" applyFill="1" applyBorder="1" applyAlignment="1">
      <alignment horizontal="left" readingOrder="1"/>
    </xf>
    <xf numFmtId="0" fontId="5" fillId="4" borderId="1" xfId="0" applyFont="1" applyFill="1" applyBorder="1" applyAlignment="1">
      <alignment horizontal="left" wrapText="1" readingOrder="1"/>
    </xf>
    <xf numFmtId="0" fontId="5" fillId="4" borderId="1" xfId="0" applyFont="1" applyFill="1" applyBorder="1" applyAlignment="1">
      <alignment horizontal="left" readingOrder="1"/>
    </xf>
    <xf numFmtId="14" fontId="5" fillId="4" borderId="1" xfId="0" applyNumberFormat="1" applyFont="1" applyFill="1" applyBorder="1" applyAlignment="1">
      <alignment horizontal="left" readingOrder="1"/>
    </xf>
    <xf numFmtId="0" fontId="4" fillId="0" borderId="1" xfId="0" applyFont="1" applyBorder="1" applyAlignment="1">
      <alignment horizontal="left" readingOrder="1"/>
    </xf>
    <xf numFmtId="14" fontId="5" fillId="5" borderId="1" xfId="0" applyNumberFormat="1" applyFont="1" applyFill="1" applyBorder="1" applyAlignment="1">
      <alignment horizontal="left" readingOrder="1"/>
    </xf>
    <xf numFmtId="0" fontId="2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horizontal="left" readingOrder="1"/>
    </xf>
    <xf numFmtId="0" fontId="6" fillId="0" borderId="0" xfId="0" applyFont="1" applyAlignment="1">
      <alignment horizontal="left" readingOrder="1"/>
    </xf>
    <xf numFmtId="0" fontId="7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readingOrder="1"/>
    </xf>
    <xf numFmtId="0" fontId="5" fillId="0" borderId="1" xfId="0" applyFont="1" applyBorder="1" applyAlignment="1">
      <alignment horizontal="left" wrapText="1" readingOrder="1"/>
    </xf>
    <xf numFmtId="0" fontId="5" fillId="0" borderId="1" xfId="0" applyFont="1" applyBorder="1" applyAlignment="1">
      <alignment horizontal="left" readingOrder="1"/>
    </xf>
    <xf numFmtId="0" fontId="5" fillId="0" borderId="1" xfId="4" applyFont="1" applyBorder="1" applyAlignment="1">
      <alignment horizontal="left" wrapText="1"/>
    </xf>
    <xf numFmtId="0" fontId="5" fillId="0" borderId="1" xfId="4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7" borderId="0" xfId="0" applyFont="1" applyFill="1"/>
    <xf numFmtId="0" fontId="0" fillId="7" borderId="0" xfId="0" applyFill="1" applyAlignment="1">
      <alignment wrapText="1"/>
    </xf>
    <xf numFmtId="0" fontId="0" fillId="7" borderId="0" xfId="0" applyFill="1"/>
    <xf numFmtId="14" fontId="0" fillId="7" borderId="0" xfId="0" applyNumberFormat="1" applyFill="1"/>
    <xf numFmtId="14" fontId="0" fillId="7" borderId="0" xfId="0" applyNumberForma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5" borderId="0" xfId="0" applyFill="1"/>
    <xf numFmtId="14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8" borderId="1" xfId="0" applyFont="1" applyFill="1" applyBorder="1"/>
    <xf numFmtId="0" fontId="5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/>
    </xf>
    <xf numFmtId="14" fontId="5" fillId="8" borderId="1" xfId="0" applyNumberFormat="1" applyFont="1" applyFill="1" applyBorder="1" applyAlignment="1">
      <alignment horizontal="left"/>
    </xf>
    <xf numFmtId="14" fontId="0" fillId="8" borderId="1" xfId="0" applyNumberForma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wrapText="1"/>
    </xf>
    <xf numFmtId="14" fontId="0" fillId="8" borderId="1" xfId="0" applyNumberFormat="1" applyFill="1" applyBorder="1"/>
    <xf numFmtId="0" fontId="0" fillId="8" borderId="1" xfId="0" applyFill="1" applyBorder="1" applyAlignment="1">
      <alignment horizontal="left" wrapText="1"/>
    </xf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5" fillId="8" borderId="1" xfId="2" applyFont="1" applyFill="1" applyBorder="1" applyAlignment="1">
      <alignment horizontal="left" wrapText="1"/>
    </xf>
    <xf numFmtId="0" fontId="5" fillId="8" borderId="1" xfId="2" applyFont="1" applyFill="1" applyBorder="1" applyAlignment="1">
      <alignment horizontal="left"/>
    </xf>
    <xf numFmtId="14" fontId="5" fillId="8" borderId="1" xfId="2" applyNumberFormat="1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5" fillId="8" borderId="1" xfId="0" applyFont="1" applyFill="1" applyBorder="1" applyAlignment="1">
      <alignment horizontal="left" wrapText="1" readingOrder="1"/>
    </xf>
    <xf numFmtId="0" fontId="5" fillId="8" borderId="1" xfId="0" applyFont="1" applyFill="1" applyBorder="1" applyAlignment="1">
      <alignment horizontal="left" readingOrder="1"/>
    </xf>
    <xf numFmtId="14" fontId="5" fillId="8" borderId="1" xfId="0" applyNumberFormat="1" applyFont="1" applyFill="1" applyBorder="1" applyAlignment="1">
      <alignment horizontal="left" readingOrder="1"/>
    </xf>
    <xf numFmtId="14" fontId="2" fillId="0" borderId="1" xfId="0" applyNumberFormat="1" applyFont="1" applyBorder="1" applyAlignment="1">
      <alignment horizontal="left" readingOrder="1"/>
    </xf>
    <xf numFmtId="0" fontId="0" fillId="0" borderId="0" xfId="0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readingOrder="1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left" wrapText="1"/>
    </xf>
    <xf numFmtId="0" fontId="0" fillId="8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8" borderId="1" xfId="0" applyFill="1" applyBorder="1"/>
    <xf numFmtId="0" fontId="4" fillId="9" borderId="1" xfId="0" applyFont="1" applyFill="1" applyBorder="1"/>
    <xf numFmtId="0" fontId="5" fillId="9" borderId="1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/>
    </xf>
    <xf numFmtId="14" fontId="5" fillId="9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14" fontId="0" fillId="9" borderId="1" xfId="0" applyNumberFormat="1" applyFill="1" applyBorder="1"/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7" borderId="3" xfId="0" applyFont="1" applyFill="1" applyBorder="1" applyAlignment="1">
      <alignment horizontal="center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4" fillId="5" borderId="1" xfId="0" applyFont="1" applyFill="1" applyBorder="1"/>
    <xf numFmtId="14" fontId="0" fillId="5" borderId="2" xfId="0" applyNumberFormat="1" applyFill="1" applyBorder="1" applyAlignment="1">
      <alignment horizontal="center"/>
    </xf>
    <xf numFmtId="14" fontId="0" fillId="9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3" borderId="1" xfId="0" applyFont="1" applyFill="1" applyBorder="1" applyAlignment="1">
      <alignment horizontal="left" wrapText="1"/>
    </xf>
    <xf numFmtId="14" fontId="0" fillId="8" borderId="2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left"/>
    </xf>
    <xf numFmtId="14" fontId="0" fillId="5" borderId="1" xfId="0" applyNumberFormat="1" applyFill="1" applyBorder="1"/>
    <xf numFmtId="0" fontId="0" fillId="5" borderId="1" xfId="0" applyFill="1" applyBorder="1" applyAlignment="1">
      <alignment horizontal="left" wrapText="1"/>
    </xf>
    <xf numFmtId="14" fontId="2" fillId="0" borderId="2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left" wrapText="1" readingOrder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14" fontId="3" fillId="2" borderId="1" xfId="1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vertical="center"/>
    </xf>
    <xf numFmtId="0" fontId="4" fillId="11" borderId="1" xfId="0" applyFont="1" applyFill="1" applyBorder="1"/>
    <xf numFmtId="0" fontId="5" fillId="11" borderId="1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horizontal="left"/>
    </xf>
    <xf numFmtId="14" fontId="5" fillId="11" borderId="1" xfId="3" applyNumberFormat="1" applyFont="1" applyFill="1" applyBorder="1" applyAlignment="1">
      <alignment horizontal="left" readingOrder="1"/>
    </xf>
    <xf numFmtId="14" fontId="0" fillId="11" borderId="2" xfId="0" applyNumberForma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wrapText="1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14" fontId="0" fillId="11" borderId="1" xfId="0" applyNumberFormat="1" applyFill="1" applyBorder="1"/>
    <xf numFmtId="0" fontId="0" fillId="11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 readingOrder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14" fontId="5" fillId="11" borderId="1" xfId="2" applyNumberFormat="1" applyFont="1" applyFill="1" applyBorder="1" applyAlignment="1">
      <alignment horizontal="left"/>
    </xf>
    <xf numFmtId="0" fontId="3" fillId="11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 readingOrder="1"/>
    </xf>
    <xf numFmtId="0" fontId="3" fillId="3" borderId="3" xfId="0" applyFont="1" applyFill="1" applyBorder="1" applyAlignment="1">
      <alignment horizontal="center"/>
    </xf>
  </cellXfs>
  <cellStyles count="5">
    <cellStyle name="Normal" xfId="0" builtinId="0"/>
    <cellStyle name="Normal 12" xfId="4" xr:uid="{CB723AE5-21A5-48FC-8C90-5BE41609B93A}"/>
    <cellStyle name="Normal 16" xfId="1" xr:uid="{E1C0419A-9049-432F-8922-3512F4DEE0DE}"/>
    <cellStyle name="Normal 7 2" xfId="3" xr:uid="{F4B99785-DBE1-4870-921C-B4AFDAB46D1A}"/>
    <cellStyle name="Normal 9 2" xfId="2" xr:uid="{E63EF2A9-1D67-4179-97A0-83AC64A99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6156-A455-472E-95F2-C16F762ED599}">
  <dimension ref="A1:XFB45"/>
  <sheetViews>
    <sheetView tabSelected="1" workbookViewId="0">
      <selection activeCell="F23" sqref="F23"/>
    </sheetView>
  </sheetViews>
  <sheetFormatPr defaultRowHeight="15" x14ac:dyDescent="0.25"/>
  <cols>
    <col min="1" max="1" width="19.28515625" style="59" bestFit="1" customWidth="1"/>
    <col min="2" max="2" width="35.7109375" style="60" customWidth="1"/>
    <col min="3" max="3" width="10.42578125" customWidth="1"/>
    <col min="4" max="4" width="23.85546875" style="60" bestFit="1" customWidth="1"/>
    <col min="5" max="5" width="23.5703125" style="61" bestFit="1" customWidth="1"/>
    <col min="6" max="6" width="13.7109375" style="75" customWidth="1"/>
    <col min="7" max="7" width="20.7109375" style="62" customWidth="1"/>
    <col min="8" max="8" width="31.42578125" style="136" customWidth="1"/>
    <col min="9" max="9" width="23.7109375" style="62" customWidth="1"/>
    <col min="10" max="10" width="19.42578125" style="62" bestFit="1" customWidth="1"/>
    <col min="11" max="11" width="28" style="60" customWidth="1"/>
    <col min="12" max="12" width="13.85546875" style="63" bestFit="1" customWidth="1"/>
    <col min="13" max="13" width="89.140625" bestFit="1" customWidth="1"/>
    <col min="14" max="15" width="11.7109375" style="63" customWidth="1"/>
    <col min="16" max="16" width="14.28515625" style="61" customWidth="1"/>
    <col min="17" max="18" width="10.7109375" style="61" bestFit="1" customWidth="1"/>
    <col min="19" max="19" width="10.28515625" style="61" customWidth="1"/>
    <col min="20" max="20" width="57" style="99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1" t="s">
        <v>168</v>
      </c>
      <c r="E1" s="2" t="s">
        <v>3</v>
      </c>
      <c r="F1" s="3" t="s">
        <v>4</v>
      </c>
      <c r="G1" s="4" t="s">
        <v>5</v>
      </c>
      <c r="H1" s="168" t="s">
        <v>6</v>
      </c>
      <c r="I1" s="169" t="s">
        <v>7</v>
      </c>
      <c r="J1" s="5" t="s">
        <v>8</v>
      </c>
      <c r="K1" s="5" t="s">
        <v>9</v>
      </c>
      <c r="L1" s="6" t="s">
        <v>10</v>
      </c>
      <c r="M1" s="1" t="s">
        <v>11</v>
      </c>
      <c r="N1" s="4" t="s">
        <v>12</v>
      </c>
      <c r="O1" s="3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170" t="s">
        <v>169</v>
      </c>
    </row>
    <row r="2" spans="1:20" ht="165" x14ac:dyDescent="0.25">
      <c r="A2" s="1"/>
      <c r="B2" s="1"/>
      <c r="C2" s="7"/>
      <c r="D2" s="171"/>
      <c r="E2" s="8"/>
      <c r="F2" s="9"/>
      <c r="G2" s="172" t="s">
        <v>18</v>
      </c>
      <c r="H2" s="173" t="s">
        <v>19</v>
      </c>
      <c r="I2" s="174" t="s">
        <v>20</v>
      </c>
      <c r="J2" s="175" t="s">
        <v>21</v>
      </c>
      <c r="K2" s="10"/>
      <c r="L2" s="7"/>
      <c r="M2" s="7"/>
      <c r="N2" s="3"/>
      <c r="O2" s="11"/>
      <c r="P2" s="8"/>
      <c r="Q2" s="8"/>
      <c r="R2" s="8"/>
      <c r="S2" s="8"/>
      <c r="T2" s="176"/>
    </row>
    <row r="3" spans="1:20" s="74" customFormat="1" x14ac:dyDescent="0.25">
      <c r="A3" s="77" t="s">
        <v>22</v>
      </c>
      <c r="B3" s="78" t="s">
        <v>23</v>
      </c>
      <c r="C3" s="79"/>
      <c r="D3" s="78" t="s">
        <v>170</v>
      </c>
      <c r="E3" s="80">
        <v>43700</v>
      </c>
      <c r="F3" s="81">
        <v>43703</v>
      </c>
      <c r="G3" s="82">
        <v>2</v>
      </c>
      <c r="H3" s="107" t="s">
        <v>119</v>
      </c>
      <c r="I3" s="94" t="s">
        <v>24</v>
      </c>
      <c r="J3" s="108" t="s">
        <v>24</v>
      </c>
      <c r="K3" s="84" t="s">
        <v>113</v>
      </c>
      <c r="L3" s="83" t="s">
        <v>120</v>
      </c>
      <c r="M3" s="113" t="s">
        <v>121</v>
      </c>
      <c r="N3" s="83" t="s">
        <v>141</v>
      </c>
      <c r="O3" s="83" t="s">
        <v>141</v>
      </c>
      <c r="P3" s="85">
        <v>43733</v>
      </c>
      <c r="Q3" s="85">
        <v>43734</v>
      </c>
      <c r="R3" s="85">
        <v>43734</v>
      </c>
      <c r="S3" s="85" t="s">
        <v>122</v>
      </c>
      <c r="T3" s="86" t="s">
        <v>119</v>
      </c>
    </row>
    <row r="4" spans="1:20" ht="45" x14ac:dyDescent="0.25">
      <c r="A4" s="114" t="s">
        <v>26</v>
      </c>
      <c r="B4" s="115" t="s">
        <v>27</v>
      </c>
      <c r="C4" s="116"/>
      <c r="D4" s="115" t="s">
        <v>165</v>
      </c>
      <c r="E4" s="117">
        <v>43704</v>
      </c>
      <c r="F4" s="146">
        <v>43705</v>
      </c>
      <c r="G4" s="118">
        <v>27</v>
      </c>
      <c r="H4" s="119" t="s">
        <v>184</v>
      </c>
      <c r="I4" s="120" t="s">
        <v>24</v>
      </c>
      <c r="J4" s="121" t="s">
        <v>24</v>
      </c>
      <c r="K4" s="122" t="s">
        <v>144</v>
      </c>
      <c r="L4" s="123">
        <v>11</v>
      </c>
      <c r="M4" s="124" t="s">
        <v>123</v>
      </c>
      <c r="N4" s="123" t="s">
        <v>141</v>
      </c>
      <c r="O4" s="123" t="s">
        <v>141</v>
      </c>
      <c r="P4" s="125">
        <v>43746</v>
      </c>
      <c r="Q4" s="125">
        <v>43748</v>
      </c>
      <c r="R4" s="125"/>
      <c r="S4" s="125"/>
      <c r="T4" s="122" t="s">
        <v>144</v>
      </c>
    </row>
    <row r="5" spans="1:20" ht="30" x14ac:dyDescent="0.25">
      <c r="A5" s="12" t="s">
        <v>28</v>
      </c>
      <c r="B5" s="13" t="s">
        <v>29</v>
      </c>
      <c r="C5" s="14" t="s">
        <v>30</v>
      </c>
      <c r="D5" s="13" t="s">
        <v>171</v>
      </c>
      <c r="E5" s="15">
        <v>43704</v>
      </c>
      <c r="F5" s="129">
        <v>43726</v>
      </c>
      <c r="G5" s="17">
        <v>2</v>
      </c>
      <c r="H5" s="131" t="s">
        <v>139</v>
      </c>
      <c r="I5" s="37" t="s">
        <v>24</v>
      </c>
      <c r="J5" s="111" t="s">
        <v>24</v>
      </c>
      <c r="K5" s="19"/>
      <c r="L5" s="18">
        <v>3</v>
      </c>
      <c r="M5" s="177" t="s">
        <v>124</v>
      </c>
      <c r="N5" s="18"/>
      <c r="O5" s="18"/>
      <c r="P5" s="73">
        <v>43760</v>
      </c>
      <c r="Q5" s="73">
        <v>43761</v>
      </c>
      <c r="R5" s="73"/>
      <c r="S5" s="73"/>
      <c r="T5" s="90"/>
    </row>
    <row r="6" spans="1:20" ht="45" x14ac:dyDescent="0.25">
      <c r="A6" s="21" t="s">
        <v>31</v>
      </c>
      <c r="B6" s="22" t="s">
        <v>32</v>
      </c>
      <c r="C6" s="23" t="s">
        <v>33</v>
      </c>
      <c r="D6" s="28" t="s">
        <v>167</v>
      </c>
      <c r="E6" s="24">
        <v>43704</v>
      </c>
      <c r="F6" s="145">
        <v>43706</v>
      </c>
      <c r="G6" s="76">
        <v>10</v>
      </c>
      <c r="H6" s="141" t="s">
        <v>185</v>
      </c>
      <c r="I6" s="26" t="s">
        <v>24</v>
      </c>
      <c r="J6" s="109" t="s">
        <v>24</v>
      </c>
      <c r="K6" s="27"/>
      <c r="L6" s="20" t="s">
        <v>25</v>
      </c>
      <c r="M6" s="101" t="s">
        <v>125</v>
      </c>
      <c r="N6" s="20"/>
      <c r="O6" s="20"/>
      <c r="P6" s="87"/>
      <c r="Q6" s="87"/>
      <c r="R6" s="87"/>
      <c r="S6" s="87"/>
      <c r="T6" s="88"/>
    </row>
    <row r="7" spans="1:20" ht="45" x14ac:dyDescent="0.25">
      <c r="A7" s="21" t="s">
        <v>34</v>
      </c>
      <c r="B7" s="28" t="s">
        <v>35</v>
      </c>
      <c r="C7" s="29"/>
      <c r="D7" s="150" t="s">
        <v>172</v>
      </c>
      <c r="E7" s="24">
        <v>43704</v>
      </c>
      <c r="F7" s="145">
        <v>43718</v>
      </c>
      <c r="G7" s="76">
        <v>17</v>
      </c>
      <c r="H7" s="141" t="s">
        <v>186</v>
      </c>
      <c r="I7" s="26" t="s">
        <v>24</v>
      </c>
      <c r="J7" s="109" t="s">
        <v>24</v>
      </c>
      <c r="K7" s="155" t="s">
        <v>142</v>
      </c>
      <c r="L7" s="20"/>
      <c r="M7" s="102"/>
      <c r="N7" s="20"/>
      <c r="O7" s="20"/>
      <c r="P7" s="87">
        <v>43746</v>
      </c>
      <c r="Q7" s="87">
        <v>43762</v>
      </c>
      <c r="R7" s="87"/>
      <c r="S7" s="87"/>
      <c r="T7" s="88"/>
    </row>
    <row r="8" spans="1:20" ht="30" x14ac:dyDescent="0.25">
      <c r="A8" s="12" t="s">
        <v>36</v>
      </c>
      <c r="B8" s="148" t="s">
        <v>37</v>
      </c>
      <c r="C8" s="149"/>
      <c r="D8" s="148" t="s">
        <v>151</v>
      </c>
      <c r="E8" s="15" t="s">
        <v>126</v>
      </c>
      <c r="F8" s="129">
        <v>43740</v>
      </c>
      <c r="G8" s="17">
        <v>16</v>
      </c>
      <c r="H8" s="130" t="s">
        <v>127</v>
      </c>
      <c r="I8" s="37" t="s">
        <v>24</v>
      </c>
      <c r="J8" s="111" t="s">
        <v>24</v>
      </c>
      <c r="K8" s="19" t="s">
        <v>145</v>
      </c>
      <c r="L8" s="18"/>
      <c r="M8" s="72"/>
      <c r="N8" s="18" t="s">
        <v>141</v>
      </c>
      <c r="O8" s="18" t="s">
        <v>141</v>
      </c>
      <c r="P8" s="73">
        <v>43746</v>
      </c>
      <c r="Q8" s="73">
        <v>43748</v>
      </c>
      <c r="R8" s="73"/>
      <c r="S8" s="73"/>
      <c r="T8" s="19" t="s">
        <v>152</v>
      </c>
    </row>
    <row r="9" spans="1:20" x14ac:dyDescent="0.25">
      <c r="A9" s="21" t="s">
        <v>38</v>
      </c>
      <c r="B9" s="22" t="s">
        <v>39</v>
      </c>
      <c r="C9" s="23" t="s">
        <v>30</v>
      </c>
      <c r="D9" s="22"/>
      <c r="E9" s="24">
        <v>43704</v>
      </c>
      <c r="F9" s="145">
        <v>43705</v>
      </c>
      <c r="G9" s="25">
        <v>26</v>
      </c>
      <c r="H9" s="126" t="s">
        <v>187</v>
      </c>
      <c r="I9" s="26" t="s">
        <v>24</v>
      </c>
      <c r="J9" s="109" t="s">
        <v>24</v>
      </c>
      <c r="K9" s="27"/>
      <c r="L9" s="20" t="s">
        <v>25</v>
      </c>
      <c r="M9" s="127"/>
      <c r="N9" s="20"/>
      <c r="O9" s="20"/>
      <c r="P9" s="87"/>
      <c r="Q9" s="87"/>
      <c r="R9" s="87"/>
      <c r="S9" s="87"/>
      <c r="T9" s="88"/>
    </row>
    <row r="10" spans="1:20" x14ac:dyDescent="0.25">
      <c r="A10" s="21" t="s">
        <v>40</v>
      </c>
      <c r="B10" s="22" t="s">
        <v>41</v>
      </c>
      <c r="C10" s="23"/>
      <c r="D10" s="22"/>
      <c r="E10" s="24" t="s">
        <v>128</v>
      </c>
      <c r="F10" s="145">
        <v>43748</v>
      </c>
      <c r="G10" s="25">
        <v>19</v>
      </c>
      <c r="H10" s="128" t="s">
        <v>188</v>
      </c>
      <c r="I10" s="26" t="s">
        <v>24</v>
      </c>
      <c r="J10" s="109" t="s">
        <v>24</v>
      </c>
      <c r="K10" s="27"/>
      <c r="L10" s="20"/>
      <c r="M10" s="127"/>
      <c r="N10" s="20"/>
      <c r="O10" s="20"/>
      <c r="P10" s="87"/>
      <c r="Q10" s="87"/>
      <c r="R10" s="87"/>
      <c r="S10" s="87"/>
      <c r="T10" s="88"/>
    </row>
    <row r="11" spans="1:20" ht="45" x14ac:dyDescent="0.25">
      <c r="A11" s="178" t="s">
        <v>42</v>
      </c>
      <c r="B11" s="179" t="s">
        <v>43</v>
      </c>
      <c r="C11" s="180" t="s">
        <v>33</v>
      </c>
      <c r="D11" s="179" t="s">
        <v>173</v>
      </c>
      <c r="E11" s="198">
        <v>43711</v>
      </c>
      <c r="F11" s="182">
        <v>43726</v>
      </c>
      <c r="G11" s="183">
        <v>86</v>
      </c>
      <c r="H11" s="199" t="s">
        <v>189</v>
      </c>
      <c r="I11" s="185" t="s">
        <v>24</v>
      </c>
      <c r="J11" s="186" t="s">
        <v>24</v>
      </c>
      <c r="K11" s="187" t="s">
        <v>143</v>
      </c>
      <c r="L11" s="188"/>
      <c r="M11" s="189"/>
      <c r="N11" s="188"/>
      <c r="O11" s="188"/>
      <c r="P11" s="190">
        <v>43746</v>
      </c>
      <c r="Q11" s="190">
        <v>43762</v>
      </c>
      <c r="R11" s="190"/>
      <c r="S11" s="190"/>
      <c r="T11" s="187" t="s">
        <v>174</v>
      </c>
    </row>
    <row r="12" spans="1:20" ht="45" x14ac:dyDescent="0.25">
      <c r="A12" s="21" t="s">
        <v>44</v>
      </c>
      <c r="B12" s="34" t="s">
        <v>45</v>
      </c>
      <c r="C12" s="35" t="s">
        <v>33</v>
      </c>
      <c r="D12" s="192" t="s">
        <v>175</v>
      </c>
      <c r="E12" s="33" t="s">
        <v>128</v>
      </c>
      <c r="F12" s="147">
        <v>43748</v>
      </c>
      <c r="G12" s="25">
        <v>21</v>
      </c>
      <c r="H12" s="128" t="s">
        <v>176</v>
      </c>
      <c r="I12" s="26" t="s">
        <v>24</v>
      </c>
      <c r="J12" s="109" t="s">
        <v>24</v>
      </c>
      <c r="K12" s="27"/>
      <c r="L12" s="20"/>
      <c r="M12" s="127"/>
      <c r="N12" s="20"/>
      <c r="O12" s="20"/>
      <c r="P12" s="87"/>
      <c r="Q12" s="87"/>
      <c r="R12" s="87"/>
      <c r="S12" s="87"/>
      <c r="T12" s="88"/>
    </row>
    <row r="13" spans="1:20" ht="45" x14ac:dyDescent="0.25">
      <c r="A13" s="12" t="s">
        <v>46</v>
      </c>
      <c r="B13" s="13" t="s">
        <v>47</v>
      </c>
      <c r="C13" s="14" t="s">
        <v>33</v>
      </c>
      <c r="D13" s="150" t="s">
        <v>153</v>
      </c>
      <c r="E13" s="15" t="s">
        <v>114</v>
      </c>
      <c r="F13" s="129">
        <v>43738</v>
      </c>
      <c r="G13" s="17">
        <v>10</v>
      </c>
      <c r="H13" s="130" t="s">
        <v>190</v>
      </c>
      <c r="I13" s="37" t="s">
        <v>24</v>
      </c>
      <c r="J13" s="111" t="s">
        <v>24</v>
      </c>
      <c r="K13" s="19" t="s">
        <v>146</v>
      </c>
      <c r="L13" s="18">
        <v>4</v>
      </c>
      <c r="M13" s="19" t="s">
        <v>129</v>
      </c>
      <c r="N13" s="18" t="s">
        <v>141</v>
      </c>
      <c r="O13" s="18" t="s">
        <v>141</v>
      </c>
      <c r="P13" s="73">
        <v>43746</v>
      </c>
      <c r="Q13" s="73">
        <v>43748</v>
      </c>
      <c r="R13" s="73">
        <v>43748</v>
      </c>
      <c r="S13" s="73"/>
      <c r="T13" s="90" t="s">
        <v>154</v>
      </c>
    </row>
    <row r="14" spans="1:20" ht="45" x14ac:dyDescent="0.25">
      <c r="A14" s="12" t="s">
        <v>48</v>
      </c>
      <c r="B14" s="13" t="s">
        <v>49</v>
      </c>
      <c r="C14" s="14" t="s">
        <v>30</v>
      </c>
      <c r="D14" s="13" t="s">
        <v>147</v>
      </c>
      <c r="E14" s="15" t="s">
        <v>50</v>
      </c>
      <c r="F14" s="129" t="s">
        <v>24</v>
      </c>
      <c r="G14" s="17">
        <v>12</v>
      </c>
      <c r="H14" s="131" t="s">
        <v>155</v>
      </c>
      <c r="I14" s="37" t="s">
        <v>24</v>
      </c>
      <c r="J14" s="111" t="s">
        <v>24</v>
      </c>
      <c r="K14" s="19"/>
      <c r="L14" s="89">
        <v>1</v>
      </c>
      <c r="M14" s="72" t="s">
        <v>51</v>
      </c>
      <c r="N14" s="18" t="s">
        <v>141</v>
      </c>
      <c r="O14" s="18" t="s">
        <v>141</v>
      </c>
      <c r="P14" s="73" t="s">
        <v>24</v>
      </c>
      <c r="Q14" s="73" t="s">
        <v>24</v>
      </c>
      <c r="R14" s="73" t="s">
        <v>24</v>
      </c>
      <c r="S14" s="73"/>
      <c r="T14" s="90"/>
    </row>
    <row r="15" spans="1:20" s="74" customFormat="1" ht="30" x14ac:dyDescent="0.25">
      <c r="A15" s="77" t="s">
        <v>52</v>
      </c>
      <c r="B15" s="91" t="s">
        <v>53</v>
      </c>
      <c r="C15" s="92" t="s">
        <v>30</v>
      </c>
      <c r="D15" s="91" t="s">
        <v>156</v>
      </c>
      <c r="E15" s="93" t="s">
        <v>157</v>
      </c>
      <c r="F15" s="151" t="s">
        <v>24</v>
      </c>
      <c r="G15" s="82">
        <v>42</v>
      </c>
      <c r="H15" s="132" t="s">
        <v>130</v>
      </c>
      <c r="I15" s="94" t="s">
        <v>24</v>
      </c>
      <c r="J15" s="108" t="s">
        <v>24</v>
      </c>
      <c r="K15" s="84"/>
      <c r="L15" s="83"/>
      <c r="M15" s="113"/>
      <c r="N15" s="83" t="s">
        <v>141</v>
      </c>
      <c r="O15" s="83" t="s">
        <v>141</v>
      </c>
      <c r="P15" s="85" t="s">
        <v>24</v>
      </c>
      <c r="Q15" s="85" t="s">
        <v>24</v>
      </c>
      <c r="R15" s="85" t="s">
        <v>24</v>
      </c>
      <c r="S15" s="85"/>
      <c r="T15" s="86"/>
    </row>
    <row r="16" spans="1:20" x14ac:dyDescent="0.25">
      <c r="A16" s="21" t="s">
        <v>54</v>
      </c>
      <c r="B16" s="38" t="s">
        <v>55</v>
      </c>
      <c r="C16" s="39" t="s">
        <v>33</v>
      </c>
      <c r="D16" s="38"/>
      <c r="E16" s="40">
        <v>43706</v>
      </c>
      <c r="F16" s="145">
        <v>43726</v>
      </c>
      <c r="G16" s="25">
        <v>48</v>
      </c>
      <c r="H16" s="128" t="s">
        <v>177</v>
      </c>
      <c r="I16" s="26" t="s">
        <v>24</v>
      </c>
      <c r="J16" s="109" t="s">
        <v>24</v>
      </c>
      <c r="K16" s="27"/>
      <c r="L16" s="20"/>
      <c r="M16" s="127"/>
      <c r="N16" s="20"/>
      <c r="O16" s="20"/>
      <c r="P16" s="87"/>
      <c r="Q16" s="87"/>
      <c r="R16" s="87"/>
      <c r="S16" s="87"/>
      <c r="T16" s="88"/>
    </row>
    <row r="17" spans="1:16382" ht="45" x14ac:dyDescent="0.25">
      <c r="A17" s="178" t="s">
        <v>56</v>
      </c>
      <c r="B17" s="179" t="s">
        <v>57</v>
      </c>
      <c r="C17" s="180" t="s">
        <v>58</v>
      </c>
      <c r="D17" s="179" t="s">
        <v>173</v>
      </c>
      <c r="E17" s="181">
        <v>43706</v>
      </c>
      <c r="F17" s="182"/>
      <c r="G17" s="183">
        <v>41</v>
      </c>
      <c r="H17" s="184" t="s">
        <v>178</v>
      </c>
      <c r="I17" s="185" t="s">
        <v>24</v>
      </c>
      <c r="J17" s="186" t="s">
        <v>24</v>
      </c>
      <c r="K17" s="187"/>
      <c r="L17" s="188"/>
      <c r="M17" s="189"/>
      <c r="N17" s="188" t="s">
        <v>141</v>
      </c>
      <c r="O17" s="188" t="s">
        <v>141</v>
      </c>
      <c r="P17" s="190" t="s">
        <v>24</v>
      </c>
      <c r="Q17" s="190">
        <v>43763</v>
      </c>
      <c r="R17" s="190"/>
      <c r="S17" s="190"/>
      <c r="T17" s="191" t="s">
        <v>179</v>
      </c>
    </row>
    <row r="18" spans="1:16382" s="74" customFormat="1" ht="30" x14ac:dyDescent="0.25">
      <c r="A18" s="77" t="s">
        <v>59</v>
      </c>
      <c r="B18" s="95" t="s">
        <v>60</v>
      </c>
      <c r="C18" s="96" t="s">
        <v>33</v>
      </c>
      <c r="D18" s="95" t="s">
        <v>158</v>
      </c>
      <c r="E18" s="97">
        <v>43700</v>
      </c>
      <c r="F18" s="151">
        <v>43724</v>
      </c>
      <c r="G18" s="82">
        <v>1</v>
      </c>
      <c r="H18" s="107" t="s">
        <v>17</v>
      </c>
      <c r="I18" s="94" t="s">
        <v>24</v>
      </c>
      <c r="J18" s="108" t="s">
        <v>24</v>
      </c>
      <c r="K18" s="84" t="s">
        <v>115</v>
      </c>
      <c r="L18" s="83">
        <v>1</v>
      </c>
      <c r="M18" s="113" t="s">
        <v>131</v>
      </c>
      <c r="N18" s="83" t="s">
        <v>141</v>
      </c>
      <c r="O18" s="83" t="s">
        <v>141</v>
      </c>
      <c r="P18" s="85" t="s">
        <v>116</v>
      </c>
      <c r="Q18" s="85">
        <v>43738</v>
      </c>
      <c r="R18" s="85">
        <v>43738</v>
      </c>
      <c r="S18" s="85"/>
      <c r="T18" s="86" t="s">
        <v>117</v>
      </c>
    </row>
    <row r="19" spans="1:16382" ht="30" x14ac:dyDescent="0.25">
      <c r="A19" s="21" t="s">
        <v>61</v>
      </c>
      <c r="B19" s="31" t="s">
        <v>62</v>
      </c>
      <c r="C19" s="32" t="s">
        <v>30</v>
      </c>
      <c r="D19" s="31"/>
      <c r="E19" s="40">
        <v>43706</v>
      </c>
      <c r="F19" s="145">
        <v>43705</v>
      </c>
      <c r="G19" s="25">
        <v>20</v>
      </c>
      <c r="H19" s="126" t="s">
        <v>191</v>
      </c>
      <c r="I19" s="26" t="s">
        <v>24</v>
      </c>
      <c r="J19" s="109" t="s">
        <v>24</v>
      </c>
      <c r="K19" s="27"/>
      <c r="L19" s="20" t="s">
        <v>63</v>
      </c>
      <c r="M19" s="127"/>
      <c r="N19" s="20"/>
      <c r="O19" s="20"/>
      <c r="P19" s="87"/>
      <c r="Q19" s="87"/>
      <c r="R19" s="87"/>
      <c r="S19" s="87"/>
      <c r="T19" s="88"/>
    </row>
    <row r="20" spans="1:16382" ht="30" x14ac:dyDescent="0.25">
      <c r="A20" s="21" t="s">
        <v>64</v>
      </c>
      <c r="B20" s="22" t="s">
        <v>65</v>
      </c>
      <c r="C20" s="23"/>
      <c r="D20" s="150" t="s">
        <v>201</v>
      </c>
      <c r="E20" s="40">
        <v>43706</v>
      </c>
      <c r="F20" s="145"/>
      <c r="G20" s="25">
        <v>36</v>
      </c>
      <c r="H20" s="126" t="s">
        <v>192</v>
      </c>
      <c r="I20" s="26" t="s">
        <v>24</v>
      </c>
      <c r="J20" s="109" t="s">
        <v>24</v>
      </c>
      <c r="K20" s="27"/>
      <c r="L20" s="20"/>
      <c r="M20" s="127"/>
      <c r="N20" s="20"/>
      <c r="O20" s="20"/>
      <c r="P20" s="87"/>
      <c r="Q20" s="87">
        <v>43754</v>
      </c>
      <c r="R20" s="87">
        <v>43754</v>
      </c>
      <c r="S20" s="87"/>
      <c r="T20" s="88" t="s">
        <v>159</v>
      </c>
    </row>
    <row r="21" spans="1:16382" x14ac:dyDescent="0.25">
      <c r="A21" s="21" t="s">
        <v>66</v>
      </c>
      <c r="B21" s="22" t="s">
        <v>67</v>
      </c>
      <c r="C21" s="23"/>
      <c r="D21" s="22"/>
      <c r="E21" s="40">
        <v>43706</v>
      </c>
      <c r="F21" s="145">
        <v>43713</v>
      </c>
      <c r="G21" s="25">
        <v>35</v>
      </c>
      <c r="H21" s="126" t="s">
        <v>193</v>
      </c>
      <c r="I21" s="26" t="s">
        <v>24</v>
      </c>
      <c r="J21" s="30" t="s">
        <v>24</v>
      </c>
      <c r="K21" s="27"/>
      <c r="L21" s="20"/>
      <c r="M21" s="127"/>
      <c r="N21" s="20"/>
      <c r="O21" s="20"/>
      <c r="P21" s="87"/>
      <c r="Q21" s="87"/>
      <c r="R21" s="87"/>
      <c r="S21" s="87"/>
      <c r="T21" s="88"/>
    </row>
    <row r="22" spans="1:16382" x14ac:dyDescent="0.25">
      <c r="A22" s="21" t="s">
        <v>68</v>
      </c>
      <c r="B22" s="22" t="s">
        <v>69</v>
      </c>
      <c r="C22" s="23" t="s">
        <v>30</v>
      </c>
      <c r="D22" s="22"/>
      <c r="E22" s="24">
        <v>43718</v>
      </c>
      <c r="F22" s="152"/>
      <c r="G22" s="103"/>
      <c r="H22" s="133"/>
      <c r="I22" s="36">
        <v>105</v>
      </c>
      <c r="J22" s="110" t="s">
        <v>160</v>
      </c>
      <c r="K22" s="27"/>
      <c r="L22" s="20"/>
      <c r="M22" s="127"/>
      <c r="N22" s="20"/>
      <c r="O22" s="20"/>
      <c r="P22" s="87"/>
      <c r="Q22" s="87"/>
      <c r="R22" s="87"/>
      <c r="S22" s="87"/>
      <c r="T22" s="88" t="s">
        <v>70</v>
      </c>
    </row>
    <row r="23" spans="1:16382" ht="30" x14ac:dyDescent="0.25">
      <c r="A23" s="77" t="s">
        <v>71</v>
      </c>
      <c r="B23" s="78" t="s">
        <v>72</v>
      </c>
      <c r="C23" s="79" t="s">
        <v>33</v>
      </c>
      <c r="D23" s="78" t="s">
        <v>161</v>
      </c>
      <c r="E23" s="80">
        <v>43700</v>
      </c>
      <c r="F23" s="151">
        <v>43727</v>
      </c>
      <c r="G23" s="82">
        <v>1</v>
      </c>
      <c r="H23" s="132" t="s">
        <v>132</v>
      </c>
      <c r="I23" s="94" t="s">
        <v>24</v>
      </c>
      <c r="J23" s="108" t="s">
        <v>24</v>
      </c>
      <c r="K23" s="84" t="s">
        <v>118</v>
      </c>
      <c r="L23" s="83"/>
      <c r="M23" s="113"/>
      <c r="N23" s="83" t="s">
        <v>141</v>
      </c>
      <c r="O23" s="83" t="s">
        <v>141</v>
      </c>
      <c r="P23" s="85" t="s">
        <v>133</v>
      </c>
      <c r="Q23" s="85">
        <v>43740</v>
      </c>
      <c r="R23" s="85">
        <v>43740</v>
      </c>
      <c r="S23" s="85" t="s">
        <v>141</v>
      </c>
      <c r="T23" s="86" t="s">
        <v>134</v>
      </c>
    </row>
    <row r="24" spans="1:16382" s="74" customFormat="1" ht="30" x14ac:dyDescent="0.25">
      <c r="A24" s="144" t="s">
        <v>73</v>
      </c>
      <c r="B24" s="22" t="s">
        <v>74</v>
      </c>
      <c r="C24" s="23" t="s">
        <v>30</v>
      </c>
      <c r="D24" s="150" t="s">
        <v>162</v>
      </c>
      <c r="E24" s="24">
        <v>43700</v>
      </c>
      <c r="F24" s="145">
        <v>43703</v>
      </c>
      <c r="G24" s="142">
        <v>3</v>
      </c>
      <c r="H24" s="143" t="s">
        <v>194</v>
      </c>
      <c r="I24" s="153" t="s">
        <v>24</v>
      </c>
      <c r="J24" s="154" t="s">
        <v>24</v>
      </c>
      <c r="K24" s="155" t="s">
        <v>135</v>
      </c>
      <c r="L24" s="156" t="s">
        <v>25</v>
      </c>
      <c r="M24" s="157"/>
      <c r="N24" s="156"/>
      <c r="O24" s="156"/>
      <c r="P24" s="158">
        <v>43733</v>
      </c>
      <c r="Q24" s="159">
        <v>43735</v>
      </c>
      <c r="R24" s="159"/>
      <c r="S24" s="159"/>
      <c r="T24" s="160" t="s">
        <v>163</v>
      </c>
    </row>
    <row r="25" spans="1:16382" ht="30" x14ac:dyDescent="0.25">
      <c r="A25" s="21" t="s">
        <v>75</v>
      </c>
      <c r="B25" s="28" t="s">
        <v>76</v>
      </c>
      <c r="C25" s="29"/>
      <c r="D25" s="28"/>
      <c r="E25" s="40" t="s">
        <v>136</v>
      </c>
      <c r="F25" s="152"/>
      <c r="G25" s="103"/>
      <c r="H25" s="133"/>
      <c r="I25" s="36">
        <v>1</v>
      </c>
      <c r="J25" s="110" t="s">
        <v>77</v>
      </c>
      <c r="K25" s="155" t="s">
        <v>78</v>
      </c>
      <c r="L25" s="20"/>
      <c r="M25" s="127"/>
      <c r="N25" s="20"/>
      <c r="O25" s="20"/>
      <c r="P25" s="87"/>
      <c r="Q25" s="87"/>
      <c r="R25" s="87"/>
      <c r="S25" s="87"/>
      <c r="T25" s="88"/>
    </row>
    <row r="26" spans="1:16382" x14ac:dyDescent="0.25">
      <c r="A26" s="44" t="s">
        <v>79</v>
      </c>
      <c r="B26" s="28" t="s">
        <v>80</v>
      </c>
      <c r="C26" s="29" t="s">
        <v>30</v>
      </c>
      <c r="D26" s="28"/>
      <c r="E26" s="45">
        <v>43706</v>
      </c>
      <c r="F26" s="145">
        <v>43707</v>
      </c>
      <c r="G26" s="104">
        <v>10</v>
      </c>
      <c r="H26" s="134" t="s">
        <v>195</v>
      </c>
      <c r="I26" s="26" t="s">
        <v>24</v>
      </c>
      <c r="J26" s="109" t="s">
        <v>24</v>
      </c>
      <c r="K26" s="200"/>
      <c r="L26" s="47"/>
      <c r="M26" s="48"/>
      <c r="N26" s="47"/>
      <c r="O26" s="47"/>
      <c r="P26" s="98"/>
      <c r="Q26" s="98"/>
      <c r="R26" s="98"/>
      <c r="S26" s="98"/>
      <c r="T26" s="46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  <c r="AMK26" s="49"/>
      <c r="AML26" s="49"/>
      <c r="AMM26" s="49"/>
      <c r="AMN26" s="49"/>
      <c r="AMO26" s="49"/>
      <c r="AMP26" s="49"/>
      <c r="AMQ26" s="49"/>
      <c r="AMR26" s="49"/>
      <c r="AMS26" s="49"/>
      <c r="AMT26" s="49"/>
      <c r="AMU26" s="49"/>
      <c r="AMV26" s="49"/>
      <c r="AMW26" s="49"/>
      <c r="AMX26" s="49"/>
      <c r="AMY26" s="49"/>
      <c r="AMZ26" s="49"/>
      <c r="ANA26" s="49"/>
      <c r="ANB26" s="49"/>
      <c r="ANC26" s="49"/>
      <c r="AND26" s="49"/>
      <c r="ANE26" s="49"/>
      <c r="ANF26" s="49"/>
      <c r="ANG26" s="49"/>
      <c r="ANH26" s="49"/>
      <c r="ANI26" s="49"/>
      <c r="ANJ26" s="49"/>
      <c r="ANK26" s="49"/>
      <c r="ANL26" s="49"/>
      <c r="ANM26" s="49"/>
      <c r="ANN26" s="49"/>
      <c r="ANO26" s="49"/>
      <c r="ANP26" s="49"/>
      <c r="ANQ26" s="49"/>
      <c r="ANR26" s="49"/>
      <c r="ANS26" s="49"/>
      <c r="ANT26" s="49"/>
      <c r="ANU26" s="49"/>
      <c r="ANV26" s="49"/>
      <c r="ANW26" s="49"/>
      <c r="ANX26" s="49"/>
      <c r="ANY26" s="49"/>
      <c r="ANZ26" s="49"/>
      <c r="AOA26" s="49"/>
      <c r="AOB26" s="49"/>
      <c r="AOC26" s="49"/>
      <c r="AOD26" s="49"/>
      <c r="AOE26" s="49"/>
      <c r="AOF26" s="49"/>
      <c r="AOG26" s="49"/>
      <c r="AOH26" s="49"/>
      <c r="AOI26" s="49"/>
      <c r="AOJ26" s="49"/>
      <c r="AOK26" s="49"/>
      <c r="AOL26" s="49"/>
      <c r="AOM26" s="49"/>
      <c r="AON26" s="49"/>
      <c r="AOO26" s="49"/>
      <c r="AOP26" s="49"/>
      <c r="AOQ26" s="49"/>
      <c r="AOR26" s="49"/>
      <c r="AOS26" s="49"/>
      <c r="AOT26" s="49"/>
      <c r="AOU26" s="49"/>
      <c r="AOV26" s="49"/>
      <c r="AOW26" s="49"/>
      <c r="AOX26" s="49"/>
      <c r="AOY26" s="49"/>
      <c r="AOZ26" s="49"/>
      <c r="APA26" s="49"/>
      <c r="APB26" s="49"/>
      <c r="APC26" s="49"/>
      <c r="APD26" s="49"/>
      <c r="APE26" s="49"/>
      <c r="APF26" s="49"/>
      <c r="APG26" s="49"/>
      <c r="APH26" s="49"/>
      <c r="API26" s="49"/>
      <c r="APJ26" s="49"/>
      <c r="APK26" s="49"/>
      <c r="APL26" s="49"/>
      <c r="APM26" s="49"/>
      <c r="APN26" s="49"/>
      <c r="APO26" s="49"/>
      <c r="APP26" s="49"/>
      <c r="APQ26" s="49"/>
      <c r="APR26" s="49"/>
      <c r="APS26" s="49"/>
      <c r="APT26" s="49"/>
      <c r="APU26" s="49"/>
      <c r="APV26" s="49"/>
      <c r="APW26" s="49"/>
      <c r="APX26" s="49"/>
      <c r="APY26" s="49"/>
      <c r="APZ26" s="49"/>
      <c r="AQA26" s="49"/>
      <c r="AQB26" s="49"/>
      <c r="AQC26" s="49"/>
      <c r="AQD26" s="49"/>
      <c r="AQE26" s="49"/>
      <c r="AQF26" s="49"/>
      <c r="AQG26" s="49"/>
      <c r="AQH26" s="49"/>
      <c r="AQI26" s="49"/>
      <c r="AQJ26" s="49"/>
      <c r="AQK26" s="49"/>
      <c r="AQL26" s="49"/>
      <c r="AQM26" s="49"/>
      <c r="AQN26" s="49"/>
      <c r="AQO26" s="49"/>
      <c r="AQP26" s="49"/>
      <c r="AQQ26" s="49"/>
      <c r="AQR26" s="49"/>
      <c r="AQS26" s="49"/>
      <c r="AQT26" s="49"/>
      <c r="AQU26" s="49"/>
      <c r="AQV26" s="49"/>
      <c r="AQW26" s="49"/>
      <c r="AQX26" s="49"/>
      <c r="AQY26" s="49"/>
      <c r="AQZ26" s="49"/>
      <c r="ARA26" s="49"/>
      <c r="ARB26" s="49"/>
      <c r="ARC26" s="49"/>
      <c r="ARD26" s="49"/>
      <c r="ARE26" s="49"/>
      <c r="ARF26" s="49"/>
      <c r="ARG26" s="49"/>
      <c r="ARH26" s="49"/>
      <c r="ARI26" s="49"/>
      <c r="ARJ26" s="49"/>
      <c r="ARK26" s="49"/>
      <c r="ARL26" s="49"/>
      <c r="ARM26" s="49"/>
      <c r="ARN26" s="49"/>
      <c r="ARO26" s="49"/>
      <c r="ARP26" s="49"/>
      <c r="ARQ26" s="49"/>
      <c r="ARR26" s="49"/>
      <c r="ARS26" s="49"/>
      <c r="ART26" s="49"/>
      <c r="ARU26" s="49"/>
      <c r="ARV26" s="49"/>
      <c r="ARW26" s="49"/>
      <c r="ARX26" s="49"/>
      <c r="ARY26" s="49"/>
      <c r="ARZ26" s="49"/>
      <c r="ASA26" s="49"/>
      <c r="ASB26" s="49"/>
      <c r="ASC26" s="49"/>
      <c r="ASD26" s="49"/>
      <c r="ASE26" s="49"/>
      <c r="ASF26" s="49"/>
      <c r="ASG26" s="49"/>
      <c r="ASH26" s="49"/>
      <c r="ASI26" s="49"/>
      <c r="ASJ26" s="49"/>
      <c r="ASK26" s="49"/>
      <c r="ASL26" s="49"/>
      <c r="ASM26" s="49"/>
      <c r="ASN26" s="49"/>
      <c r="ASO26" s="49"/>
      <c r="ASP26" s="49"/>
      <c r="ASQ26" s="49"/>
      <c r="ASR26" s="49"/>
      <c r="ASS26" s="49"/>
      <c r="AST26" s="49"/>
      <c r="ASU26" s="49"/>
      <c r="ASV26" s="49"/>
      <c r="ASW26" s="49"/>
      <c r="ASX26" s="49"/>
      <c r="ASY26" s="49"/>
      <c r="ASZ26" s="49"/>
      <c r="ATA26" s="49"/>
      <c r="ATB26" s="49"/>
      <c r="ATC26" s="49"/>
      <c r="ATD26" s="49"/>
      <c r="ATE26" s="49"/>
      <c r="ATF26" s="49"/>
      <c r="ATG26" s="49"/>
      <c r="ATH26" s="49"/>
      <c r="ATI26" s="49"/>
      <c r="ATJ26" s="49"/>
      <c r="ATK26" s="49"/>
      <c r="ATL26" s="49"/>
      <c r="ATM26" s="49"/>
      <c r="ATN26" s="49"/>
      <c r="ATO26" s="49"/>
      <c r="ATP26" s="49"/>
      <c r="ATQ26" s="49"/>
      <c r="ATR26" s="49"/>
      <c r="ATS26" s="49"/>
      <c r="ATT26" s="49"/>
      <c r="ATU26" s="49"/>
      <c r="ATV26" s="49"/>
      <c r="ATW26" s="49"/>
      <c r="ATX26" s="49"/>
      <c r="ATY26" s="49"/>
      <c r="ATZ26" s="49"/>
      <c r="AUA26" s="49"/>
      <c r="AUB26" s="49"/>
      <c r="AUC26" s="49"/>
      <c r="AUD26" s="49"/>
      <c r="AUE26" s="49"/>
      <c r="AUF26" s="49"/>
      <c r="AUG26" s="49"/>
      <c r="AUH26" s="49"/>
      <c r="AUI26" s="49"/>
      <c r="AUJ26" s="49"/>
      <c r="AUK26" s="49"/>
      <c r="AUL26" s="49"/>
      <c r="AUM26" s="49"/>
      <c r="AUN26" s="49"/>
      <c r="AUO26" s="49"/>
      <c r="AUP26" s="49"/>
      <c r="AUQ26" s="49"/>
      <c r="AUR26" s="49"/>
      <c r="AUS26" s="49"/>
      <c r="AUT26" s="49"/>
      <c r="AUU26" s="49"/>
      <c r="AUV26" s="49"/>
      <c r="AUW26" s="49"/>
      <c r="AUX26" s="49"/>
      <c r="AUY26" s="49"/>
      <c r="AUZ26" s="49"/>
      <c r="AVA26" s="49"/>
      <c r="AVB26" s="49"/>
      <c r="AVC26" s="49"/>
      <c r="AVD26" s="49"/>
      <c r="AVE26" s="49"/>
      <c r="AVF26" s="49"/>
      <c r="AVG26" s="49"/>
      <c r="AVH26" s="49"/>
      <c r="AVI26" s="49"/>
      <c r="AVJ26" s="49"/>
      <c r="AVK26" s="49"/>
      <c r="AVL26" s="49"/>
      <c r="AVM26" s="49"/>
      <c r="AVN26" s="49"/>
      <c r="AVO26" s="49"/>
      <c r="AVP26" s="49"/>
      <c r="AVQ26" s="49"/>
      <c r="AVR26" s="49"/>
      <c r="AVS26" s="49"/>
      <c r="AVT26" s="49"/>
      <c r="AVU26" s="49"/>
      <c r="AVV26" s="49"/>
      <c r="AVW26" s="49"/>
      <c r="AVX26" s="49"/>
      <c r="AVY26" s="49"/>
      <c r="AVZ26" s="49"/>
      <c r="AWA26" s="49"/>
      <c r="AWB26" s="49"/>
      <c r="AWC26" s="49"/>
      <c r="AWD26" s="49"/>
      <c r="AWE26" s="49"/>
      <c r="AWF26" s="49"/>
      <c r="AWG26" s="49"/>
      <c r="AWH26" s="49"/>
      <c r="AWI26" s="49"/>
      <c r="AWJ26" s="49"/>
      <c r="AWK26" s="49"/>
      <c r="AWL26" s="49"/>
      <c r="AWM26" s="49"/>
      <c r="AWN26" s="49"/>
      <c r="AWO26" s="49"/>
      <c r="AWP26" s="49"/>
      <c r="AWQ26" s="49"/>
      <c r="AWR26" s="49"/>
      <c r="AWS26" s="49"/>
      <c r="AWT26" s="49"/>
      <c r="AWU26" s="49"/>
      <c r="AWV26" s="49"/>
      <c r="AWW26" s="49"/>
      <c r="AWX26" s="49"/>
      <c r="AWY26" s="49"/>
      <c r="AWZ26" s="49"/>
      <c r="AXA26" s="49"/>
      <c r="AXB26" s="49"/>
      <c r="AXC26" s="49"/>
      <c r="AXD26" s="49"/>
      <c r="AXE26" s="49"/>
      <c r="AXF26" s="49"/>
      <c r="AXG26" s="49"/>
      <c r="AXH26" s="49"/>
      <c r="AXI26" s="49"/>
      <c r="AXJ26" s="49"/>
      <c r="AXK26" s="49"/>
      <c r="AXL26" s="49"/>
      <c r="AXM26" s="49"/>
      <c r="AXN26" s="49"/>
      <c r="AXO26" s="49"/>
      <c r="AXP26" s="49"/>
      <c r="AXQ26" s="49"/>
      <c r="AXR26" s="49"/>
      <c r="AXS26" s="49"/>
      <c r="AXT26" s="49"/>
      <c r="AXU26" s="49"/>
      <c r="AXV26" s="49"/>
      <c r="AXW26" s="49"/>
      <c r="AXX26" s="49"/>
      <c r="AXY26" s="49"/>
      <c r="AXZ26" s="49"/>
      <c r="AYA26" s="49"/>
      <c r="AYB26" s="49"/>
      <c r="AYC26" s="49"/>
      <c r="AYD26" s="49"/>
      <c r="AYE26" s="49"/>
      <c r="AYF26" s="49"/>
      <c r="AYG26" s="49"/>
      <c r="AYH26" s="49"/>
      <c r="AYI26" s="49"/>
      <c r="AYJ26" s="49"/>
      <c r="AYK26" s="49"/>
      <c r="AYL26" s="49"/>
      <c r="AYM26" s="49"/>
      <c r="AYN26" s="49"/>
      <c r="AYO26" s="49"/>
      <c r="AYP26" s="49"/>
      <c r="AYQ26" s="49"/>
      <c r="AYR26" s="49"/>
      <c r="AYS26" s="49"/>
      <c r="AYT26" s="49"/>
      <c r="AYU26" s="49"/>
      <c r="AYV26" s="49"/>
      <c r="AYW26" s="49"/>
      <c r="AYX26" s="49"/>
      <c r="AYY26" s="49"/>
      <c r="AYZ26" s="49"/>
      <c r="AZA26" s="49"/>
      <c r="AZB26" s="49"/>
      <c r="AZC26" s="49"/>
      <c r="AZD26" s="49"/>
      <c r="AZE26" s="49"/>
      <c r="AZF26" s="49"/>
      <c r="AZG26" s="49"/>
      <c r="AZH26" s="49"/>
      <c r="AZI26" s="49"/>
      <c r="AZJ26" s="49"/>
      <c r="AZK26" s="49"/>
      <c r="AZL26" s="49"/>
      <c r="AZM26" s="49"/>
      <c r="AZN26" s="49"/>
      <c r="AZO26" s="49"/>
      <c r="AZP26" s="49"/>
      <c r="AZQ26" s="49"/>
      <c r="AZR26" s="49"/>
      <c r="AZS26" s="49"/>
      <c r="AZT26" s="49"/>
      <c r="AZU26" s="49"/>
      <c r="AZV26" s="49"/>
      <c r="AZW26" s="49"/>
      <c r="AZX26" s="49"/>
      <c r="AZY26" s="49"/>
      <c r="AZZ26" s="49"/>
      <c r="BAA26" s="49"/>
      <c r="BAB26" s="49"/>
      <c r="BAC26" s="49"/>
      <c r="BAD26" s="49"/>
      <c r="BAE26" s="49"/>
      <c r="BAF26" s="49"/>
      <c r="BAG26" s="49"/>
      <c r="BAH26" s="49"/>
      <c r="BAI26" s="49"/>
      <c r="BAJ26" s="49"/>
      <c r="BAK26" s="49"/>
      <c r="BAL26" s="49"/>
      <c r="BAM26" s="49"/>
      <c r="BAN26" s="49"/>
      <c r="BAO26" s="49"/>
      <c r="BAP26" s="49"/>
      <c r="BAQ26" s="49"/>
      <c r="BAR26" s="49"/>
      <c r="BAS26" s="49"/>
      <c r="BAT26" s="49"/>
      <c r="BAU26" s="49"/>
      <c r="BAV26" s="49"/>
      <c r="BAW26" s="49"/>
      <c r="BAX26" s="49"/>
      <c r="BAY26" s="49"/>
      <c r="BAZ26" s="49"/>
      <c r="BBA26" s="49"/>
      <c r="BBB26" s="49"/>
      <c r="BBC26" s="49"/>
      <c r="BBD26" s="49"/>
      <c r="BBE26" s="49"/>
      <c r="BBF26" s="49"/>
      <c r="BBG26" s="49"/>
      <c r="BBH26" s="49"/>
      <c r="BBI26" s="49"/>
      <c r="BBJ26" s="49"/>
      <c r="BBK26" s="49"/>
      <c r="BBL26" s="49"/>
      <c r="BBM26" s="49"/>
      <c r="BBN26" s="49"/>
      <c r="BBO26" s="49"/>
      <c r="BBP26" s="49"/>
      <c r="BBQ26" s="49"/>
      <c r="BBR26" s="49"/>
      <c r="BBS26" s="49"/>
      <c r="BBT26" s="49"/>
      <c r="BBU26" s="49"/>
      <c r="BBV26" s="49"/>
      <c r="BBW26" s="49"/>
      <c r="BBX26" s="49"/>
      <c r="BBY26" s="49"/>
      <c r="BBZ26" s="49"/>
      <c r="BCA26" s="49"/>
      <c r="BCB26" s="49"/>
      <c r="BCC26" s="49"/>
      <c r="BCD26" s="49"/>
      <c r="BCE26" s="49"/>
      <c r="BCF26" s="49"/>
      <c r="BCG26" s="49"/>
      <c r="BCH26" s="49"/>
      <c r="BCI26" s="49"/>
      <c r="BCJ26" s="49"/>
      <c r="BCK26" s="49"/>
      <c r="BCL26" s="49"/>
      <c r="BCM26" s="49"/>
      <c r="BCN26" s="49"/>
      <c r="BCO26" s="49"/>
      <c r="BCP26" s="49"/>
      <c r="BCQ26" s="49"/>
      <c r="BCR26" s="49"/>
      <c r="BCS26" s="49"/>
      <c r="BCT26" s="49"/>
      <c r="BCU26" s="49"/>
      <c r="BCV26" s="49"/>
      <c r="BCW26" s="49"/>
      <c r="BCX26" s="49"/>
      <c r="BCY26" s="49"/>
      <c r="BCZ26" s="49"/>
      <c r="BDA26" s="49"/>
      <c r="BDB26" s="49"/>
      <c r="BDC26" s="49"/>
      <c r="BDD26" s="49"/>
      <c r="BDE26" s="49"/>
      <c r="BDF26" s="49"/>
      <c r="BDG26" s="49"/>
      <c r="BDH26" s="49"/>
      <c r="BDI26" s="49"/>
      <c r="BDJ26" s="49"/>
      <c r="BDK26" s="49"/>
      <c r="BDL26" s="49"/>
      <c r="BDM26" s="49"/>
      <c r="BDN26" s="49"/>
      <c r="BDO26" s="49"/>
      <c r="BDP26" s="49"/>
      <c r="BDQ26" s="49"/>
      <c r="BDR26" s="49"/>
      <c r="BDS26" s="49"/>
      <c r="BDT26" s="49"/>
      <c r="BDU26" s="49"/>
      <c r="BDV26" s="49"/>
      <c r="BDW26" s="49"/>
      <c r="BDX26" s="49"/>
      <c r="BDY26" s="49"/>
      <c r="BDZ26" s="49"/>
      <c r="BEA26" s="49"/>
      <c r="BEB26" s="49"/>
      <c r="BEC26" s="49"/>
      <c r="BED26" s="49"/>
      <c r="BEE26" s="49"/>
      <c r="BEF26" s="49"/>
      <c r="BEG26" s="49"/>
      <c r="BEH26" s="49"/>
      <c r="BEI26" s="49"/>
      <c r="BEJ26" s="49"/>
      <c r="BEK26" s="49"/>
      <c r="BEL26" s="49"/>
      <c r="BEM26" s="49"/>
      <c r="BEN26" s="49"/>
      <c r="BEO26" s="49"/>
      <c r="BEP26" s="49"/>
      <c r="BEQ26" s="49"/>
      <c r="BER26" s="49"/>
      <c r="BES26" s="49"/>
      <c r="BET26" s="49"/>
      <c r="BEU26" s="49"/>
      <c r="BEV26" s="49"/>
      <c r="BEW26" s="49"/>
      <c r="BEX26" s="49"/>
      <c r="BEY26" s="49"/>
      <c r="BEZ26" s="49"/>
      <c r="BFA26" s="49"/>
      <c r="BFB26" s="49"/>
      <c r="BFC26" s="49"/>
      <c r="BFD26" s="49"/>
      <c r="BFE26" s="49"/>
      <c r="BFF26" s="49"/>
      <c r="BFG26" s="49"/>
      <c r="BFH26" s="49"/>
      <c r="BFI26" s="49"/>
      <c r="BFJ26" s="49"/>
      <c r="BFK26" s="49"/>
      <c r="BFL26" s="49"/>
      <c r="BFM26" s="49"/>
      <c r="BFN26" s="49"/>
      <c r="BFO26" s="49"/>
      <c r="BFP26" s="49"/>
      <c r="BFQ26" s="49"/>
      <c r="BFR26" s="49"/>
      <c r="BFS26" s="49"/>
      <c r="BFT26" s="49"/>
      <c r="BFU26" s="49"/>
      <c r="BFV26" s="49"/>
      <c r="BFW26" s="49"/>
      <c r="BFX26" s="49"/>
      <c r="BFY26" s="49"/>
      <c r="BFZ26" s="49"/>
      <c r="BGA26" s="49"/>
      <c r="BGB26" s="49"/>
      <c r="BGC26" s="49"/>
      <c r="BGD26" s="49"/>
      <c r="BGE26" s="49"/>
      <c r="BGF26" s="49"/>
      <c r="BGG26" s="49"/>
      <c r="BGH26" s="49"/>
      <c r="BGI26" s="49"/>
      <c r="BGJ26" s="49"/>
      <c r="BGK26" s="49"/>
      <c r="BGL26" s="49"/>
      <c r="BGM26" s="49"/>
      <c r="BGN26" s="49"/>
      <c r="BGO26" s="49"/>
      <c r="BGP26" s="49"/>
      <c r="BGQ26" s="49"/>
      <c r="BGR26" s="49"/>
      <c r="BGS26" s="49"/>
      <c r="BGT26" s="49"/>
      <c r="BGU26" s="49"/>
      <c r="BGV26" s="49"/>
      <c r="BGW26" s="49"/>
      <c r="BGX26" s="49"/>
      <c r="BGY26" s="49"/>
      <c r="BGZ26" s="49"/>
      <c r="BHA26" s="49"/>
      <c r="BHB26" s="49"/>
      <c r="BHC26" s="49"/>
      <c r="BHD26" s="49"/>
      <c r="BHE26" s="49"/>
      <c r="BHF26" s="49"/>
      <c r="BHG26" s="49"/>
      <c r="BHH26" s="49"/>
      <c r="BHI26" s="49"/>
      <c r="BHJ26" s="49"/>
      <c r="BHK26" s="49"/>
      <c r="BHL26" s="49"/>
      <c r="BHM26" s="49"/>
      <c r="BHN26" s="49"/>
      <c r="BHO26" s="49"/>
      <c r="BHP26" s="49"/>
      <c r="BHQ26" s="49"/>
      <c r="BHR26" s="49"/>
      <c r="BHS26" s="49"/>
      <c r="BHT26" s="49"/>
      <c r="BHU26" s="49"/>
      <c r="BHV26" s="49"/>
      <c r="BHW26" s="49"/>
      <c r="BHX26" s="49"/>
      <c r="BHY26" s="49"/>
      <c r="BHZ26" s="49"/>
      <c r="BIA26" s="49"/>
      <c r="BIB26" s="49"/>
      <c r="BIC26" s="49"/>
      <c r="BID26" s="49"/>
      <c r="BIE26" s="49"/>
      <c r="BIF26" s="49"/>
      <c r="BIG26" s="49"/>
      <c r="BIH26" s="49"/>
      <c r="BII26" s="49"/>
      <c r="BIJ26" s="49"/>
      <c r="BIK26" s="49"/>
      <c r="BIL26" s="49"/>
      <c r="BIM26" s="49"/>
      <c r="BIN26" s="49"/>
      <c r="BIO26" s="49"/>
      <c r="BIP26" s="49"/>
      <c r="BIQ26" s="49"/>
      <c r="BIR26" s="49"/>
      <c r="BIS26" s="49"/>
      <c r="BIT26" s="49"/>
      <c r="BIU26" s="49"/>
      <c r="BIV26" s="49"/>
      <c r="BIW26" s="49"/>
      <c r="BIX26" s="49"/>
      <c r="BIY26" s="49"/>
      <c r="BIZ26" s="49"/>
      <c r="BJA26" s="49"/>
      <c r="BJB26" s="49"/>
      <c r="BJC26" s="49"/>
      <c r="BJD26" s="49"/>
      <c r="BJE26" s="49"/>
      <c r="BJF26" s="49"/>
      <c r="BJG26" s="49"/>
      <c r="BJH26" s="49"/>
      <c r="BJI26" s="49"/>
      <c r="BJJ26" s="49"/>
      <c r="BJK26" s="49"/>
      <c r="BJL26" s="49"/>
      <c r="BJM26" s="49"/>
      <c r="BJN26" s="49"/>
      <c r="BJO26" s="49"/>
      <c r="BJP26" s="49"/>
      <c r="BJQ26" s="49"/>
      <c r="BJR26" s="49"/>
      <c r="BJS26" s="49"/>
      <c r="BJT26" s="49"/>
      <c r="BJU26" s="49"/>
      <c r="BJV26" s="49"/>
      <c r="BJW26" s="49"/>
      <c r="BJX26" s="49"/>
      <c r="BJY26" s="49"/>
      <c r="BJZ26" s="49"/>
      <c r="BKA26" s="49"/>
      <c r="BKB26" s="49"/>
      <c r="BKC26" s="49"/>
      <c r="BKD26" s="49"/>
      <c r="BKE26" s="49"/>
      <c r="BKF26" s="49"/>
      <c r="BKG26" s="49"/>
      <c r="BKH26" s="49"/>
      <c r="BKI26" s="49"/>
      <c r="BKJ26" s="49"/>
      <c r="BKK26" s="49"/>
      <c r="BKL26" s="49"/>
      <c r="BKM26" s="49"/>
      <c r="BKN26" s="49"/>
      <c r="BKO26" s="49"/>
      <c r="BKP26" s="49"/>
      <c r="BKQ26" s="49"/>
      <c r="BKR26" s="49"/>
      <c r="BKS26" s="49"/>
      <c r="BKT26" s="49"/>
      <c r="BKU26" s="49"/>
      <c r="BKV26" s="49"/>
      <c r="BKW26" s="49"/>
      <c r="BKX26" s="49"/>
      <c r="BKY26" s="49"/>
      <c r="BKZ26" s="49"/>
      <c r="BLA26" s="49"/>
      <c r="BLB26" s="49"/>
      <c r="BLC26" s="49"/>
      <c r="BLD26" s="49"/>
      <c r="BLE26" s="49"/>
      <c r="BLF26" s="49"/>
      <c r="BLG26" s="49"/>
      <c r="BLH26" s="49"/>
      <c r="BLI26" s="49"/>
      <c r="BLJ26" s="49"/>
      <c r="BLK26" s="49"/>
      <c r="BLL26" s="49"/>
      <c r="BLM26" s="49"/>
      <c r="BLN26" s="49"/>
      <c r="BLO26" s="49"/>
      <c r="BLP26" s="49"/>
      <c r="BLQ26" s="49"/>
      <c r="BLR26" s="49"/>
      <c r="BLS26" s="49"/>
      <c r="BLT26" s="49"/>
      <c r="BLU26" s="49"/>
      <c r="BLV26" s="49"/>
      <c r="BLW26" s="49"/>
      <c r="BLX26" s="49"/>
      <c r="BLY26" s="49"/>
      <c r="BLZ26" s="49"/>
      <c r="BMA26" s="49"/>
      <c r="BMB26" s="49"/>
      <c r="BMC26" s="49"/>
      <c r="BMD26" s="49"/>
      <c r="BME26" s="49"/>
      <c r="BMF26" s="49"/>
      <c r="BMG26" s="49"/>
      <c r="BMH26" s="49"/>
      <c r="BMI26" s="49"/>
      <c r="BMJ26" s="49"/>
      <c r="BMK26" s="49"/>
      <c r="BML26" s="49"/>
      <c r="BMM26" s="49"/>
      <c r="BMN26" s="49"/>
      <c r="BMO26" s="49"/>
      <c r="BMP26" s="49"/>
      <c r="BMQ26" s="49"/>
      <c r="BMR26" s="49"/>
      <c r="BMS26" s="49"/>
      <c r="BMT26" s="49"/>
      <c r="BMU26" s="49"/>
      <c r="BMV26" s="49"/>
      <c r="BMW26" s="49"/>
      <c r="BMX26" s="49"/>
      <c r="BMY26" s="49"/>
      <c r="BMZ26" s="49"/>
      <c r="BNA26" s="49"/>
      <c r="BNB26" s="49"/>
      <c r="BNC26" s="49"/>
      <c r="BND26" s="49"/>
      <c r="BNE26" s="49"/>
      <c r="BNF26" s="49"/>
      <c r="BNG26" s="49"/>
      <c r="BNH26" s="49"/>
      <c r="BNI26" s="49"/>
      <c r="BNJ26" s="49"/>
      <c r="BNK26" s="49"/>
      <c r="BNL26" s="49"/>
      <c r="BNM26" s="49"/>
      <c r="BNN26" s="49"/>
      <c r="BNO26" s="49"/>
      <c r="BNP26" s="49"/>
      <c r="BNQ26" s="49"/>
      <c r="BNR26" s="49"/>
      <c r="BNS26" s="49"/>
      <c r="BNT26" s="49"/>
      <c r="BNU26" s="49"/>
      <c r="BNV26" s="49"/>
      <c r="BNW26" s="49"/>
      <c r="BNX26" s="49"/>
      <c r="BNY26" s="49"/>
      <c r="BNZ26" s="49"/>
      <c r="BOA26" s="49"/>
      <c r="BOB26" s="49"/>
      <c r="BOC26" s="49"/>
      <c r="BOD26" s="49"/>
      <c r="BOE26" s="49"/>
      <c r="BOF26" s="49"/>
      <c r="BOG26" s="49"/>
      <c r="BOH26" s="49"/>
      <c r="BOI26" s="49"/>
      <c r="BOJ26" s="49"/>
      <c r="BOK26" s="49"/>
      <c r="BOL26" s="49"/>
      <c r="BOM26" s="49"/>
      <c r="BON26" s="49"/>
      <c r="BOO26" s="49"/>
      <c r="BOP26" s="49"/>
      <c r="BOQ26" s="49"/>
      <c r="BOR26" s="49"/>
      <c r="BOS26" s="49"/>
      <c r="BOT26" s="49"/>
      <c r="BOU26" s="49"/>
      <c r="BOV26" s="49"/>
      <c r="BOW26" s="49"/>
      <c r="BOX26" s="49"/>
      <c r="BOY26" s="49"/>
      <c r="BOZ26" s="49"/>
      <c r="BPA26" s="49"/>
      <c r="BPB26" s="49"/>
      <c r="BPC26" s="49"/>
      <c r="BPD26" s="49"/>
      <c r="BPE26" s="49"/>
      <c r="BPF26" s="49"/>
      <c r="BPG26" s="49"/>
      <c r="BPH26" s="49"/>
      <c r="BPI26" s="49"/>
      <c r="BPJ26" s="49"/>
      <c r="BPK26" s="49"/>
      <c r="BPL26" s="49"/>
      <c r="BPM26" s="49"/>
      <c r="BPN26" s="49"/>
      <c r="BPO26" s="49"/>
      <c r="BPP26" s="49"/>
      <c r="BPQ26" s="49"/>
      <c r="BPR26" s="49"/>
      <c r="BPS26" s="49"/>
      <c r="BPT26" s="49"/>
      <c r="BPU26" s="49"/>
      <c r="BPV26" s="49"/>
      <c r="BPW26" s="49"/>
      <c r="BPX26" s="49"/>
      <c r="BPY26" s="49"/>
      <c r="BPZ26" s="49"/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  <c r="WEZ26" s="49"/>
      <c r="WFA26" s="49"/>
      <c r="WFB26" s="49"/>
      <c r="WFC26" s="49"/>
      <c r="WFD26" s="49"/>
      <c r="WFE26" s="49"/>
      <c r="WFF26" s="49"/>
      <c r="WFG26" s="49"/>
      <c r="WFH26" s="49"/>
      <c r="WFI26" s="49"/>
      <c r="WFJ26" s="49"/>
      <c r="WFK26" s="49"/>
      <c r="WFL26" s="49"/>
      <c r="WFM26" s="49"/>
      <c r="WFN26" s="49"/>
      <c r="WFO26" s="49"/>
      <c r="WFP26" s="49"/>
      <c r="WFQ26" s="49"/>
      <c r="WFR26" s="49"/>
      <c r="WFS26" s="49"/>
      <c r="WFT26" s="49"/>
      <c r="WFU26" s="49"/>
      <c r="WFV26" s="49"/>
      <c r="WFW26" s="49"/>
      <c r="WFX26" s="49"/>
      <c r="WFY26" s="49"/>
      <c r="WFZ26" s="49"/>
      <c r="WGA26" s="49"/>
      <c r="WGB26" s="49"/>
      <c r="WGC26" s="49"/>
      <c r="WGD26" s="49"/>
      <c r="WGE26" s="49"/>
      <c r="WGF26" s="49"/>
      <c r="WGG26" s="49"/>
      <c r="WGH26" s="49"/>
      <c r="WGI26" s="49"/>
      <c r="WGJ26" s="49"/>
      <c r="WGK26" s="49"/>
      <c r="WGL26" s="49"/>
      <c r="WGM26" s="49"/>
      <c r="WGN26" s="49"/>
      <c r="WGO26" s="49"/>
      <c r="WGP26" s="49"/>
      <c r="WGQ26" s="49"/>
      <c r="WGR26" s="49"/>
      <c r="WGS26" s="49"/>
      <c r="WGT26" s="49"/>
      <c r="WGU26" s="49"/>
      <c r="WGV26" s="49"/>
      <c r="WGW26" s="49"/>
      <c r="WGX26" s="49"/>
      <c r="WGY26" s="49"/>
      <c r="WGZ26" s="49"/>
      <c r="WHA26" s="49"/>
      <c r="WHB26" s="49"/>
      <c r="WHC26" s="49"/>
      <c r="WHD26" s="49"/>
      <c r="WHE26" s="49"/>
      <c r="WHF26" s="49"/>
      <c r="WHG26" s="49"/>
      <c r="WHH26" s="49"/>
      <c r="WHI26" s="49"/>
      <c r="WHJ26" s="49"/>
      <c r="WHK26" s="49"/>
      <c r="WHL26" s="49"/>
      <c r="WHM26" s="49"/>
      <c r="WHN26" s="49"/>
      <c r="WHO26" s="49"/>
      <c r="WHP26" s="49"/>
      <c r="WHQ26" s="49"/>
      <c r="WHR26" s="49"/>
      <c r="WHS26" s="49"/>
      <c r="WHT26" s="49"/>
      <c r="WHU26" s="49"/>
      <c r="WHV26" s="49"/>
      <c r="WHW26" s="49"/>
      <c r="WHX26" s="49"/>
      <c r="WHY26" s="49"/>
      <c r="WHZ26" s="49"/>
      <c r="WIA26" s="49"/>
      <c r="WIB26" s="49"/>
      <c r="WIC26" s="49"/>
      <c r="WID26" s="49"/>
      <c r="WIE26" s="49"/>
      <c r="WIF26" s="49"/>
      <c r="WIG26" s="49"/>
      <c r="WIH26" s="49"/>
      <c r="WII26" s="49"/>
      <c r="WIJ26" s="49"/>
      <c r="WIK26" s="49"/>
      <c r="WIL26" s="49"/>
      <c r="WIM26" s="49"/>
      <c r="WIN26" s="49"/>
      <c r="WIO26" s="49"/>
      <c r="WIP26" s="49"/>
      <c r="WIQ26" s="49"/>
      <c r="WIR26" s="49"/>
      <c r="WIS26" s="49"/>
      <c r="WIT26" s="49"/>
      <c r="WIU26" s="49"/>
      <c r="WIV26" s="49"/>
      <c r="WIW26" s="49"/>
      <c r="WIX26" s="49"/>
      <c r="WIY26" s="49"/>
      <c r="WIZ26" s="49"/>
      <c r="WJA26" s="49"/>
      <c r="WJB26" s="49"/>
      <c r="WJC26" s="49"/>
      <c r="WJD26" s="49"/>
      <c r="WJE26" s="49"/>
      <c r="WJF26" s="49"/>
      <c r="WJG26" s="49"/>
      <c r="WJH26" s="49"/>
      <c r="WJI26" s="49"/>
      <c r="WJJ26" s="49"/>
      <c r="WJK26" s="49"/>
      <c r="WJL26" s="49"/>
      <c r="WJM26" s="49"/>
      <c r="WJN26" s="49"/>
      <c r="WJO26" s="49"/>
      <c r="WJP26" s="49"/>
      <c r="WJQ26" s="49"/>
      <c r="WJR26" s="49"/>
      <c r="WJS26" s="49"/>
      <c r="WJT26" s="49"/>
      <c r="WJU26" s="49"/>
      <c r="WJV26" s="49"/>
      <c r="WJW26" s="49"/>
      <c r="WJX26" s="49"/>
      <c r="WJY26" s="49"/>
      <c r="WJZ26" s="49"/>
      <c r="WKA26" s="49"/>
      <c r="WKB26" s="49"/>
      <c r="WKC26" s="49"/>
      <c r="WKD26" s="49"/>
      <c r="WKE26" s="49"/>
      <c r="WKF26" s="49"/>
      <c r="WKG26" s="49"/>
      <c r="WKH26" s="49"/>
      <c r="WKI26" s="49"/>
      <c r="WKJ26" s="49"/>
      <c r="WKK26" s="49"/>
      <c r="WKL26" s="49"/>
      <c r="WKM26" s="49"/>
      <c r="WKN26" s="49"/>
      <c r="WKO26" s="49"/>
      <c r="WKP26" s="49"/>
      <c r="WKQ26" s="49"/>
      <c r="WKR26" s="49"/>
      <c r="WKS26" s="49"/>
      <c r="WKT26" s="49"/>
      <c r="WKU26" s="49"/>
      <c r="WKV26" s="49"/>
      <c r="WKW26" s="49"/>
      <c r="WKX26" s="49"/>
      <c r="WKY26" s="49"/>
      <c r="WKZ26" s="49"/>
      <c r="WLA26" s="49"/>
      <c r="WLB26" s="49"/>
      <c r="WLC26" s="49"/>
      <c r="WLD26" s="49"/>
      <c r="WLE26" s="49"/>
      <c r="WLF26" s="49"/>
      <c r="WLG26" s="49"/>
      <c r="WLH26" s="49"/>
      <c r="WLI26" s="49"/>
      <c r="WLJ26" s="49"/>
      <c r="WLK26" s="49"/>
      <c r="WLL26" s="49"/>
      <c r="WLM26" s="49"/>
      <c r="WLN26" s="49"/>
      <c r="WLO26" s="49"/>
      <c r="WLP26" s="49"/>
      <c r="WLQ26" s="49"/>
      <c r="WLR26" s="49"/>
      <c r="WLS26" s="49"/>
      <c r="WLT26" s="49"/>
      <c r="WLU26" s="49"/>
      <c r="WLV26" s="49"/>
      <c r="WLW26" s="49"/>
      <c r="WLX26" s="49"/>
      <c r="WLY26" s="49"/>
      <c r="WLZ26" s="49"/>
      <c r="WMA26" s="49"/>
      <c r="WMB26" s="49"/>
      <c r="WMC26" s="49"/>
      <c r="WMD26" s="49"/>
      <c r="WME26" s="49"/>
      <c r="WMF26" s="49"/>
      <c r="WMG26" s="49"/>
      <c r="WMH26" s="49"/>
      <c r="WMI26" s="49"/>
      <c r="WMJ26" s="49"/>
      <c r="WMK26" s="49"/>
      <c r="WML26" s="49"/>
      <c r="WMM26" s="49"/>
      <c r="WMN26" s="49"/>
      <c r="WMO26" s="49"/>
      <c r="WMP26" s="49"/>
      <c r="WMQ26" s="49"/>
      <c r="WMR26" s="49"/>
      <c r="WMS26" s="49"/>
      <c r="WMT26" s="49"/>
      <c r="WMU26" s="49"/>
      <c r="WMV26" s="49"/>
      <c r="WMW26" s="49"/>
      <c r="WMX26" s="49"/>
      <c r="WMY26" s="49"/>
      <c r="WMZ26" s="49"/>
      <c r="WNA26" s="49"/>
      <c r="WNB26" s="49"/>
      <c r="WNC26" s="49"/>
      <c r="WND26" s="49"/>
      <c r="WNE26" s="49"/>
      <c r="WNF26" s="49"/>
      <c r="WNG26" s="49"/>
      <c r="WNH26" s="49"/>
      <c r="WNI26" s="49"/>
      <c r="WNJ26" s="49"/>
      <c r="WNK26" s="49"/>
      <c r="WNL26" s="49"/>
      <c r="WNM26" s="49"/>
      <c r="WNN26" s="49"/>
      <c r="WNO26" s="49"/>
      <c r="WNP26" s="49"/>
      <c r="WNQ26" s="49"/>
      <c r="WNR26" s="49"/>
      <c r="WNS26" s="49"/>
      <c r="WNT26" s="49"/>
      <c r="WNU26" s="49"/>
      <c r="WNV26" s="49"/>
      <c r="WNW26" s="49"/>
      <c r="WNX26" s="49"/>
      <c r="WNY26" s="49"/>
      <c r="WNZ26" s="49"/>
      <c r="WOA26" s="49"/>
      <c r="WOB26" s="49"/>
      <c r="WOC26" s="49"/>
      <c r="WOD26" s="49"/>
      <c r="WOE26" s="49"/>
      <c r="WOF26" s="49"/>
      <c r="WOG26" s="49"/>
      <c r="WOH26" s="49"/>
      <c r="WOI26" s="49"/>
      <c r="WOJ26" s="49"/>
      <c r="WOK26" s="49"/>
      <c r="WOL26" s="49"/>
      <c r="WOM26" s="49"/>
      <c r="WON26" s="49"/>
      <c r="WOO26" s="49"/>
      <c r="WOP26" s="49"/>
      <c r="WOQ26" s="49"/>
      <c r="WOR26" s="49"/>
      <c r="WOS26" s="49"/>
      <c r="WOT26" s="49"/>
      <c r="WOU26" s="49"/>
      <c r="WOV26" s="49"/>
      <c r="WOW26" s="49"/>
      <c r="WOX26" s="49"/>
      <c r="WOY26" s="49"/>
      <c r="WOZ26" s="49"/>
      <c r="WPA26" s="49"/>
      <c r="WPB26" s="49"/>
      <c r="WPC26" s="49"/>
      <c r="WPD26" s="49"/>
      <c r="WPE26" s="49"/>
      <c r="WPF26" s="49"/>
      <c r="WPG26" s="49"/>
      <c r="WPH26" s="49"/>
      <c r="WPI26" s="49"/>
      <c r="WPJ26" s="49"/>
      <c r="WPK26" s="49"/>
      <c r="WPL26" s="49"/>
      <c r="WPM26" s="49"/>
      <c r="WPN26" s="49"/>
      <c r="WPO26" s="49"/>
      <c r="WPP26" s="49"/>
      <c r="WPQ26" s="49"/>
      <c r="WPR26" s="49"/>
      <c r="WPS26" s="49"/>
      <c r="WPT26" s="49"/>
      <c r="WPU26" s="49"/>
      <c r="WPV26" s="49"/>
      <c r="WPW26" s="49"/>
      <c r="WPX26" s="49"/>
      <c r="WPY26" s="49"/>
      <c r="WPZ26" s="49"/>
      <c r="WQA26" s="49"/>
      <c r="WQB26" s="49"/>
      <c r="WQC26" s="49"/>
      <c r="WQD26" s="49"/>
      <c r="WQE26" s="49"/>
      <c r="WQF26" s="49"/>
      <c r="WQG26" s="49"/>
      <c r="WQH26" s="49"/>
      <c r="WQI26" s="49"/>
      <c r="WQJ26" s="49"/>
      <c r="WQK26" s="49"/>
      <c r="WQL26" s="49"/>
      <c r="WQM26" s="49"/>
      <c r="WQN26" s="49"/>
      <c r="WQO26" s="49"/>
      <c r="WQP26" s="49"/>
      <c r="WQQ26" s="49"/>
      <c r="WQR26" s="49"/>
      <c r="WQS26" s="49"/>
      <c r="WQT26" s="49"/>
      <c r="WQU26" s="49"/>
      <c r="WQV26" s="49"/>
      <c r="WQW26" s="49"/>
      <c r="WQX26" s="49"/>
      <c r="WQY26" s="49"/>
      <c r="WQZ26" s="49"/>
      <c r="WRA26" s="49"/>
      <c r="WRB26" s="49"/>
      <c r="WRC26" s="49"/>
      <c r="WRD26" s="49"/>
      <c r="WRE26" s="49"/>
      <c r="WRF26" s="49"/>
      <c r="WRG26" s="49"/>
      <c r="WRH26" s="49"/>
      <c r="WRI26" s="49"/>
      <c r="WRJ26" s="49"/>
      <c r="WRK26" s="49"/>
      <c r="WRL26" s="49"/>
      <c r="WRM26" s="49"/>
      <c r="WRN26" s="49"/>
      <c r="WRO26" s="49"/>
      <c r="WRP26" s="49"/>
      <c r="WRQ26" s="49"/>
      <c r="WRR26" s="49"/>
      <c r="WRS26" s="49"/>
      <c r="WRT26" s="49"/>
      <c r="WRU26" s="49"/>
      <c r="WRV26" s="49"/>
      <c r="WRW26" s="49"/>
      <c r="WRX26" s="49"/>
      <c r="WRY26" s="49"/>
      <c r="WRZ26" s="49"/>
      <c r="WSA26" s="49"/>
      <c r="WSB26" s="49"/>
      <c r="WSC26" s="49"/>
      <c r="WSD26" s="49"/>
      <c r="WSE26" s="49"/>
      <c r="WSF26" s="49"/>
      <c r="WSG26" s="49"/>
      <c r="WSH26" s="49"/>
      <c r="WSI26" s="49"/>
      <c r="WSJ26" s="49"/>
      <c r="WSK26" s="49"/>
      <c r="WSL26" s="49"/>
      <c r="WSM26" s="49"/>
      <c r="WSN26" s="49"/>
      <c r="WSO26" s="49"/>
      <c r="WSP26" s="49"/>
      <c r="WSQ26" s="49"/>
      <c r="WSR26" s="49"/>
      <c r="WSS26" s="49"/>
      <c r="WST26" s="49"/>
      <c r="WSU26" s="49"/>
      <c r="WSV26" s="49"/>
      <c r="WSW26" s="49"/>
      <c r="WSX26" s="49"/>
      <c r="WSY26" s="49"/>
      <c r="WSZ26" s="49"/>
      <c r="WTA26" s="49"/>
      <c r="WTB26" s="49"/>
      <c r="WTC26" s="49"/>
      <c r="WTD26" s="49"/>
      <c r="WTE26" s="49"/>
      <c r="WTF26" s="49"/>
      <c r="WTG26" s="49"/>
      <c r="WTH26" s="49"/>
      <c r="WTI26" s="49"/>
      <c r="WTJ26" s="49"/>
      <c r="WTK26" s="49"/>
      <c r="WTL26" s="49"/>
      <c r="WTM26" s="49"/>
      <c r="WTN26" s="49"/>
      <c r="WTO26" s="49"/>
      <c r="WTP26" s="49"/>
      <c r="WTQ26" s="49"/>
      <c r="WTR26" s="49"/>
      <c r="WTS26" s="49"/>
      <c r="WTT26" s="49"/>
      <c r="WTU26" s="49"/>
      <c r="WTV26" s="49"/>
      <c r="WTW26" s="49"/>
      <c r="WTX26" s="49"/>
      <c r="WTY26" s="49"/>
      <c r="WTZ26" s="49"/>
      <c r="WUA26" s="49"/>
      <c r="WUB26" s="49"/>
      <c r="WUC26" s="49"/>
      <c r="WUD26" s="49"/>
      <c r="WUE26" s="49"/>
      <c r="WUF26" s="49"/>
      <c r="WUG26" s="49"/>
      <c r="WUH26" s="49"/>
      <c r="WUI26" s="49"/>
      <c r="WUJ26" s="49"/>
      <c r="WUK26" s="49"/>
      <c r="WUL26" s="49"/>
      <c r="WUM26" s="49"/>
      <c r="WUN26" s="49"/>
      <c r="WUO26" s="49"/>
      <c r="WUP26" s="49"/>
      <c r="WUQ26" s="49"/>
      <c r="WUR26" s="49"/>
      <c r="WUS26" s="49"/>
      <c r="WUT26" s="49"/>
      <c r="WUU26" s="49"/>
      <c r="WUV26" s="49"/>
      <c r="WUW26" s="49"/>
      <c r="WUX26" s="49"/>
      <c r="WUY26" s="49"/>
      <c r="WUZ26" s="49"/>
      <c r="WVA26" s="49"/>
      <c r="WVB26" s="49"/>
      <c r="WVC26" s="49"/>
      <c r="WVD26" s="49"/>
      <c r="WVE26" s="49"/>
      <c r="WVF26" s="49"/>
      <c r="WVG26" s="49"/>
      <c r="WVH26" s="49"/>
      <c r="WVI26" s="49"/>
      <c r="WVJ26" s="49"/>
      <c r="WVK26" s="49"/>
      <c r="WVL26" s="49"/>
      <c r="WVM26" s="49"/>
      <c r="WVN26" s="49"/>
      <c r="WVO26" s="49"/>
      <c r="WVP26" s="49"/>
      <c r="WVQ26" s="49"/>
      <c r="WVR26" s="49"/>
      <c r="WVS26" s="49"/>
      <c r="WVT26" s="49"/>
      <c r="WVU26" s="49"/>
      <c r="WVV26" s="49"/>
      <c r="WVW26" s="49"/>
      <c r="WVX26" s="49"/>
      <c r="WVY26" s="49"/>
      <c r="WVZ26" s="49"/>
      <c r="WWA26" s="49"/>
      <c r="WWB26" s="49"/>
      <c r="WWC26" s="49"/>
      <c r="WWD26" s="49"/>
      <c r="WWE26" s="49"/>
      <c r="WWF26" s="49"/>
      <c r="WWG26" s="49"/>
      <c r="WWH26" s="49"/>
      <c r="WWI26" s="49"/>
      <c r="WWJ26" s="49"/>
      <c r="WWK26" s="49"/>
      <c r="WWL26" s="49"/>
      <c r="WWM26" s="49"/>
      <c r="WWN26" s="49"/>
      <c r="WWO26" s="49"/>
      <c r="WWP26" s="49"/>
      <c r="WWQ26" s="49"/>
      <c r="WWR26" s="49"/>
      <c r="WWS26" s="49"/>
      <c r="WWT26" s="49"/>
      <c r="WWU26" s="49"/>
      <c r="WWV26" s="49"/>
      <c r="WWW26" s="49"/>
      <c r="WWX26" s="49"/>
      <c r="WWY26" s="49"/>
      <c r="WWZ26" s="49"/>
      <c r="WXA26" s="49"/>
      <c r="WXB26" s="49"/>
      <c r="WXC26" s="49"/>
      <c r="WXD26" s="49"/>
      <c r="WXE26" s="49"/>
      <c r="WXF26" s="49"/>
      <c r="WXG26" s="49"/>
      <c r="WXH26" s="49"/>
      <c r="WXI26" s="49"/>
      <c r="WXJ26" s="49"/>
      <c r="WXK26" s="49"/>
      <c r="WXL26" s="49"/>
      <c r="WXM26" s="49"/>
      <c r="WXN26" s="49"/>
      <c r="WXO26" s="49"/>
      <c r="WXP26" s="49"/>
      <c r="WXQ26" s="49"/>
      <c r="WXR26" s="49"/>
      <c r="WXS26" s="49"/>
      <c r="WXT26" s="49"/>
      <c r="WXU26" s="49"/>
      <c r="WXV26" s="49"/>
      <c r="WXW26" s="49"/>
      <c r="WXX26" s="49"/>
      <c r="WXY26" s="49"/>
      <c r="WXZ26" s="49"/>
      <c r="WYA26" s="49"/>
      <c r="WYB26" s="49"/>
      <c r="WYC26" s="49"/>
      <c r="WYD26" s="49"/>
      <c r="WYE26" s="49"/>
      <c r="WYF26" s="49"/>
      <c r="WYG26" s="49"/>
      <c r="WYH26" s="49"/>
      <c r="WYI26" s="49"/>
      <c r="WYJ26" s="49"/>
      <c r="WYK26" s="49"/>
      <c r="WYL26" s="49"/>
      <c r="WYM26" s="49"/>
      <c r="WYN26" s="49"/>
      <c r="WYO26" s="49"/>
      <c r="WYP26" s="49"/>
      <c r="WYQ26" s="49"/>
      <c r="WYR26" s="49"/>
      <c r="WYS26" s="49"/>
      <c r="WYT26" s="49"/>
      <c r="WYU26" s="49"/>
      <c r="WYV26" s="49"/>
      <c r="WYW26" s="49"/>
      <c r="WYX26" s="49"/>
      <c r="WYY26" s="49"/>
      <c r="WYZ26" s="49"/>
      <c r="WZA26" s="49"/>
      <c r="WZB26" s="49"/>
      <c r="WZC26" s="49"/>
      <c r="WZD26" s="49"/>
      <c r="WZE26" s="49"/>
      <c r="WZF26" s="49"/>
      <c r="WZG26" s="49"/>
      <c r="WZH26" s="49"/>
      <c r="WZI26" s="49"/>
      <c r="WZJ26" s="49"/>
      <c r="WZK26" s="49"/>
      <c r="WZL26" s="49"/>
      <c r="WZM26" s="49"/>
      <c r="WZN26" s="49"/>
      <c r="WZO26" s="49"/>
      <c r="WZP26" s="49"/>
      <c r="WZQ26" s="49"/>
      <c r="WZR26" s="49"/>
      <c r="WZS26" s="49"/>
      <c r="WZT26" s="49"/>
      <c r="WZU26" s="49"/>
      <c r="WZV26" s="49"/>
      <c r="WZW26" s="49"/>
      <c r="WZX26" s="49"/>
      <c r="WZY26" s="49"/>
      <c r="WZZ26" s="49"/>
      <c r="XAA26" s="49"/>
      <c r="XAB26" s="49"/>
      <c r="XAC26" s="49"/>
      <c r="XAD26" s="49"/>
      <c r="XAE26" s="49"/>
      <c r="XAF26" s="49"/>
      <c r="XAG26" s="49"/>
      <c r="XAH26" s="49"/>
      <c r="XAI26" s="49"/>
      <c r="XAJ26" s="49"/>
      <c r="XAK26" s="49"/>
      <c r="XAL26" s="49"/>
      <c r="XAM26" s="49"/>
      <c r="XAN26" s="49"/>
      <c r="XAO26" s="49"/>
      <c r="XAP26" s="49"/>
      <c r="XAQ26" s="49"/>
      <c r="XAR26" s="49"/>
      <c r="XAS26" s="49"/>
      <c r="XAT26" s="49"/>
      <c r="XAU26" s="49"/>
      <c r="XAV26" s="49"/>
      <c r="XAW26" s="49"/>
      <c r="XAX26" s="49"/>
      <c r="XAY26" s="49"/>
      <c r="XAZ26" s="49"/>
      <c r="XBA26" s="49"/>
      <c r="XBB26" s="49"/>
      <c r="XBC26" s="49"/>
      <c r="XBD26" s="49"/>
      <c r="XBE26" s="49"/>
      <c r="XBF26" s="49"/>
      <c r="XBG26" s="49"/>
      <c r="XBH26" s="49"/>
      <c r="XBI26" s="49"/>
      <c r="XBJ26" s="49"/>
      <c r="XBK26" s="49"/>
      <c r="XBL26" s="49"/>
      <c r="XBM26" s="49"/>
      <c r="XBN26" s="49"/>
      <c r="XBO26" s="49"/>
      <c r="XBP26" s="49"/>
      <c r="XBQ26" s="49"/>
      <c r="XBR26" s="49"/>
      <c r="XBS26" s="49"/>
      <c r="XBT26" s="49"/>
      <c r="XBU26" s="49"/>
      <c r="XBV26" s="49"/>
      <c r="XBW26" s="49"/>
      <c r="XBX26" s="49"/>
      <c r="XBY26" s="49"/>
      <c r="XBZ26" s="49"/>
      <c r="XCA26" s="49"/>
      <c r="XCB26" s="49"/>
      <c r="XCC26" s="49"/>
      <c r="XCD26" s="49"/>
      <c r="XCE26" s="49"/>
      <c r="XCF26" s="49"/>
      <c r="XCG26" s="49"/>
      <c r="XCH26" s="49"/>
      <c r="XCI26" s="49"/>
      <c r="XCJ26" s="49"/>
      <c r="XCK26" s="49"/>
      <c r="XCL26" s="49"/>
      <c r="XCM26" s="49"/>
      <c r="XCN26" s="49"/>
      <c r="XCO26" s="49"/>
      <c r="XCP26" s="49"/>
      <c r="XCQ26" s="49"/>
      <c r="XCR26" s="49"/>
      <c r="XCS26" s="49"/>
      <c r="XCT26" s="49"/>
      <c r="XCU26" s="49"/>
      <c r="XCV26" s="49"/>
      <c r="XCW26" s="49"/>
      <c r="XCX26" s="49"/>
      <c r="XCY26" s="49"/>
      <c r="XCZ26" s="49"/>
      <c r="XDA26" s="49"/>
      <c r="XDB26" s="49"/>
      <c r="XDC26" s="49"/>
      <c r="XDD26" s="49"/>
      <c r="XDE26" s="49"/>
      <c r="XDF26" s="49"/>
      <c r="XDG26" s="49"/>
      <c r="XDH26" s="49"/>
      <c r="XDI26" s="49"/>
      <c r="XDJ26" s="49"/>
      <c r="XDK26" s="49"/>
      <c r="XDL26" s="49"/>
      <c r="XDM26" s="49"/>
      <c r="XDN26" s="49"/>
      <c r="XDO26" s="49"/>
      <c r="XDP26" s="49"/>
      <c r="XDQ26" s="49"/>
      <c r="XDR26" s="49"/>
      <c r="XDS26" s="49"/>
      <c r="XDT26" s="49"/>
      <c r="XDU26" s="49"/>
      <c r="XDV26" s="49"/>
      <c r="XDW26" s="49"/>
      <c r="XDX26" s="49"/>
      <c r="XDY26" s="49"/>
      <c r="XDZ26" s="49"/>
      <c r="XEA26" s="49"/>
      <c r="XEB26" s="49"/>
      <c r="XEC26" s="49"/>
      <c r="XED26" s="49"/>
      <c r="XEE26" s="49"/>
      <c r="XEF26" s="49"/>
      <c r="XEG26" s="49"/>
      <c r="XEH26" s="49"/>
      <c r="XEI26" s="49"/>
      <c r="XEJ26" s="49"/>
      <c r="XEK26" s="49"/>
      <c r="XEL26" s="49"/>
      <c r="XEM26" s="49"/>
      <c r="XEN26" s="49"/>
      <c r="XEO26" s="49"/>
      <c r="XEP26" s="49"/>
      <c r="XEQ26" s="49"/>
      <c r="XER26" s="49"/>
      <c r="XES26" s="49"/>
      <c r="XET26" s="49"/>
      <c r="XEU26" s="49"/>
      <c r="XEV26" s="49"/>
      <c r="XEW26" s="49"/>
      <c r="XEX26" s="49"/>
      <c r="XEY26" s="49"/>
      <c r="XEZ26" s="49"/>
      <c r="XFA26" s="49"/>
      <c r="XFB26" s="49"/>
    </row>
    <row r="27" spans="1:16382" ht="30" x14ac:dyDescent="0.25">
      <c r="A27" s="21" t="s">
        <v>81</v>
      </c>
      <c r="B27" s="55" t="s">
        <v>82</v>
      </c>
      <c r="C27" s="56" t="s">
        <v>33</v>
      </c>
      <c r="D27" s="150" t="s">
        <v>180</v>
      </c>
      <c r="E27" s="54">
        <v>43706</v>
      </c>
      <c r="F27" s="147">
        <v>43707</v>
      </c>
      <c r="G27" s="76">
        <v>13</v>
      </c>
      <c r="H27" s="141" t="s">
        <v>196</v>
      </c>
      <c r="I27" s="26" t="s">
        <v>24</v>
      </c>
      <c r="J27" s="109" t="s">
        <v>24</v>
      </c>
      <c r="K27" s="155" t="s">
        <v>142</v>
      </c>
      <c r="L27" s="20"/>
      <c r="M27" s="127"/>
      <c r="N27" s="20" t="s">
        <v>141</v>
      </c>
      <c r="O27" s="20" t="s">
        <v>141</v>
      </c>
      <c r="P27" s="87">
        <v>43746</v>
      </c>
      <c r="Q27" s="87">
        <v>43761</v>
      </c>
      <c r="R27" s="87">
        <v>43761</v>
      </c>
      <c r="S27" s="87"/>
      <c r="T27" s="88" t="s">
        <v>181</v>
      </c>
    </row>
    <row r="28" spans="1:16382" ht="60" x14ac:dyDescent="0.25">
      <c r="A28" s="21" t="s">
        <v>83</v>
      </c>
      <c r="B28" s="28" t="s">
        <v>84</v>
      </c>
      <c r="C28" s="29" t="s">
        <v>30</v>
      </c>
      <c r="D28" s="164" t="s">
        <v>182</v>
      </c>
      <c r="E28" s="45">
        <v>43704</v>
      </c>
      <c r="F28" s="145">
        <v>43705</v>
      </c>
      <c r="G28" s="165">
        <v>8</v>
      </c>
      <c r="H28" s="166" t="s">
        <v>197</v>
      </c>
      <c r="I28" s="26" t="s">
        <v>24</v>
      </c>
      <c r="J28" s="109" t="s">
        <v>24</v>
      </c>
      <c r="K28" s="155"/>
      <c r="L28" s="20" t="s">
        <v>25</v>
      </c>
      <c r="M28" s="127"/>
      <c r="N28" s="20"/>
      <c r="O28" s="20"/>
      <c r="P28" s="87"/>
      <c r="Q28" s="87"/>
      <c r="R28" s="87"/>
      <c r="S28" s="87"/>
      <c r="T28" s="88"/>
    </row>
    <row r="29" spans="1:16382" ht="30" x14ac:dyDescent="0.25">
      <c r="A29" s="21" t="s">
        <v>85</v>
      </c>
      <c r="B29" s="28" t="s">
        <v>86</v>
      </c>
      <c r="C29" s="29"/>
      <c r="D29" s="28"/>
      <c r="E29" s="45">
        <v>43706</v>
      </c>
      <c r="F29" s="145">
        <v>43707</v>
      </c>
      <c r="G29" s="76">
        <v>1</v>
      </c>
      <c r="H29" s="141" t="s">
        <v>77</v>
      </c>
      <c r="I29" s="26" t="s">
        <v>24</v>
      </c>
      <c r="J29" s="109" t="s">
        <v>24</v>
      </c>
      <c r="K29" s="155" t="s">
        <v>78</v>
      </c>
      <c r="L29" s="20"/>
      <c r="M29" s="127"/>
      <c r="N29" s="20"/>
      <c r="O29" s="20"/>
      <c r="P29" s="87"/>
      <c r="Q29" s="87"/>
      <c r="R29" s="87"/>
      <c r="S29" s="87"/>
      <c r="T29" s="88"/>
    </row>
    <row r="30" spans="1:16382" ht="19.5" customHeight="1" x14ac:dyDescent="0.25">
      <c r="A30" s="21" t="s">
        <v>87</v>
      </c>
      <c r="B30" s="31" t="s">
        <v>88</v>
      </c>
      <c r="C30" s="32"/>
      <c r="D30" s="31"/>
      <c r="E30" s="45">
        <v>43706</v>
      </c>
      <c r="F30" s="145">
        <v>43712</v>
      </c>
      <c r="G30" s="76" t="s">
        <v>89</v>
      </c>
      <c r="H30" s="141" t="s">
        <v>24</v>
      </c>
      <c r="I30" s="26" t="s">
        <v>24</v>
      </c>
      <c r="J30" s="109" t="s">
        <v>24</v>
      </c>
      <c r="K30" s="155"/>
      <c r="L30" s="50">
        <v>2</v>
      </c>
      <c r="M30" s="127"/>
      <c r="N30" s="20"/>
      <c r="O30" s="20"/>
      <c r="P30" s="87"/>
      <c r="Q30" s="87"/>
      <c r="R30" s="87"/>
      <c r="S30" s="87"/>
      <c r="T30" s="88"/>
    </row>
    <row r="31" spans="1:16382" ht="30" x14ac:dyDescent="0.25">
      <c r="A31" s="21" t="s">
        <v>90</v>
      </c>
      <c r="B31" s="55" t="s">
        <v>91</v>
      </c>
      <c r="C31" s="48"/>
      <c r="D31" s="46"/>
      <c r="E31" s="98">
        <v>43706</v>
      </c>
      <c r="F31" s="161"/>
      <c r="G31" s="165">
        <v>3</v>
      </c>
      <c r="H31" s="166" t="s">
        <v>148</v>
      </c>
      <c r="I31" s="26" t="s">
        <v>24</v>
      </c>
      <c r="J31" s="109" t="s">
        <v>24</v>
      </c>
      <c r="K31" s="155" t="s">
        <v>92</v>
      </c>
      <c r="L31" s="20" t="s">
        <v>25</v>
      </c>
      <c r="M31" s="127"/>
      <c r="N31" s="20"/>
      <c r="O31" s="20"/>
      <c r="P31" s="87">
        <v>43748</v>
      </c>
      <c r="Q31" s="87"/>
      <c r="R31" s="87"/>
      <c r="S31" s="87"/>
      <c r="T31" s="88"/>
    </row>
    <row r="32" spans="1:16382" ht="45" x14ac:dyDescent="0.25">
      <c r="A32" s="21" t="s">
        <v>93</v>
      </c>
      <c r="B32" s="52" t="s">
        <v>94</v>
      </c>
      <c r="C32" s="53"/>
      <c r="D32" s="150" t="s">
        <v>166</v>
      </c>
      <c r="E32" s="54" t="s">
        <v>137</v>
      </c>
      <c r="F32" s="152"/>
      <c r="G32" s="103"/>
      <c r="H32" s="133"/>
      <c r="I32" s="201">
        <v>6</v>
      </c>
      <c r="J32" s="162" t="s">
        <v>164</v>
      </c>
      <c r="K32" s="155" t="s">
        <v>95</v>
      </c>
      <c r="L32" s="20"/>
      <c r="M32" s="127"/>
      <c r="N32" s="20"/>
      <c r="O32" s="20"/>
      <c r="P32" s="87"/>
      <c r="Q32" s="87"/>
      <c r="R32" s="87"/>
      <c r="S32" s="87"/>
      <c r="T32" s="88"/>
    </row>
    <row r="33" spans="1:20" x14ac:dyDescent="0.25">
      <c r="A33" s="21" t="s">
        <v>96</v>
      </c>
      <c r="B33" s="55" t="s">
        <v>97</v>
      </c>
      <c r="C33" s="56" t="s">
        <v>30</v>
      </c>
      <c r="D33" s="55"/>
      <c r="E33" s="54">
        <v>43706</v>
      </c>
      <c r="F33" s="147">
        <v>43718</v>
      </c>
      <c r="G33" s="76">
        <v>4</v>
      </c>
      <c r="H33" s="141" t="s">
        <v>198</v>
      </c>
      <c r="I33" s="26" t="s">
        <v>24</v>
      </c>
      <c r="J33" s="109" t="s">
        <v>24</v>
      </c>
      <c r="K33" s="155"/>
      <c r="L33" s="50">
        <v>9</v>
      </c>
      <c r="M33" s="127"/>
      <c r="N33" s="20"/>
      <c r="O33" s="20"/>
      <c r="P33" s="87"/>
      <c r="Q33" s="87"/>
      <c r="R33" s="87"/>
      <c r="S33" s="87"/>
      <c r="T33" s="88"/>
    </row>
    <row r="34" spans="1:20" ht="45" x14ac:dyDescent="0.25">
      <c r="A34" s="21" t="s">
        <v>98</v>
      </c>
      <c r="B34" s="55" t="s">
        <v>99</v>
      </c>
      <c r="C34" s="56"/>
      <c r="D34" s="55" t="s">
        <v>183</v>
      </c>
      <c r="E34" s="54" t="s">
        <v>138</v>
      </c>
      <c r="F34" s="145">
        <v>43742</v>
      </c>
      <c r="G34" s="76">
        <v>1</v>
      </c>
      <c r="H34" s="167" t="s">
        <v>149</v>
      </c>
      <c r="I34" s="26" t="s">
        <v>24</v>
      </c>
      <c r="J34" s="109" t="s">
        <v>24</v>
      </c>
      <c r="K34" s="155" t="s">
        <v>150</v>
      </c>
      <c r="L34" s="20"/>
      <c r="M34" s="127"/>
      <c r="N34" s="20"/>
      <c r="O34" s="20"/>
      <c r="P34" s="87"/>
      <c r="Q34" s="87"/>
      <c r="R34" s="87"/>
      <c r="S34" s="87"/>
      <c r="T34" s="88"/>
    </row>
    <row r="35" spans="1:20" ht="45" x14ac:dyDescent="0.25">
      <c r="A35" s="21" t="s">
        <v>100</v>
      </c>
      <c r="B35" s="57" t="s">
        <v>101</v>
      </c>
      <c r="C35" s="58"/>
      <c r="D35" s="164" t="s">
        <v>167</v>
      </c>
      <c r="E35" s="54">
        <v>43706</v>
      </c>
      <c r="F35" s="147">
        <v>43727</v>
      </c>
      <c r="G35" s="76">
        <v>1</v>
      </c>
      <c r="H35" s="141" t="s">
        <v>199</v>
      </c>
      <c r="I35" s="26" t="s">
        <v>24</v>
      </c>
      <c r="J35" s="109" t="s">
        <v>24</v>
      </c>
      <c r="K35" s="155" t="s">
        <v>102</v>
      </c>
      <c r="L35" s="20"/>
      <c r="M35" s="127"/>
      <c r="N35" s="20"/>
      <c r="O35" s="20"/>
      <c r="P35" s="87"/>
      <c r="Q35" s="87"/>
      <c r="R35" s="87"/>
      <c r="S35" s="87"/>
      <c r="T35" s="88"/>
    </row>
    <row r="36" spans="1:20" x14ac:dyDescent="0.25">
      <c r="A36" s="21" t="s">
        <v>103</v>
      </c>
      <c r="B36" s="55" t="s">
        <v>104</v>
      </c>
      <c r="C36" s="56" t="s">
        <v>30</v>
      </c>
      <c r="D36" s="55"/>
      <c r="E36" s="54">
        <v>43700</v>
      </c>
      <c r="F36" s="147">
        <v>43705</v>
      </c>
      <c r="G36" s="25">
        <v>24</v>
      </c>
      <c r="H36" s="126" t="s">
        <v>200</v>
      </c>
      <c r="I36" s="26" t="s">
        <v>24</v>
      </c>
      <c r="J36" s="109" t="s">
        <v>24</v>
      </c>
      <c r="K36" s="27"/>
      <c r="L36" s="20" t="s">
        <v>25</v>
      </c>
      <c r="M36" s="127"/>
      <c r="N36" s="20"/>
      <c r="O36" s="20"/>
      <c r="P36" s="87"/>
      <c r="Q36" s="87"/>
      <c r="R36" s="87"/>
      <c r="S36" s="87"/>
      <c r="T36" s="88"/>
    </row>
    <row r="37" spans="1:20" x14ac:dyDescent="0.25">
      <c r="F37" s="163" t="s">
        <v>105</v>
      </c>
      <c r="G37" s="25">
        <f>SUM(G3:G36)</f>
        <v>540</v>
      </c>
      <c r="H37" s="135" t="s">
        <v>105</v>
      </c>
      <c r="I37" s="36">
        <f>SUM(I5:I36)</f>
        <v>112</v>
      </c>
      <c r="O37" s="25" t="s">
        <v>105</v>
      </c>
    </row>
    <row r="38" spans="1:20" x14ac:dyDescent="0.25">
      <c r="I38" s="36"/>
    </row>
    <row r="39" spans="1:20" x14ac:dyDescent="0.25">
      <c r="A39" s="64" t="s">
        <v>17</v>
      </c>
      <c r="B39" s="65"/>
      <c r="C39" s="66"/>
      <c r="D39" s="65"/>
      <c r="E39" s="67"/>
      <c r="F39" s="68"/>
      <c r="G39" s="69"/>
      <c r="H39" s="137"/>
      <c r="I39" s="138"/>
      <c r="J39" s="69"/>
      <c r="K39" s="65"/>
      <c r="L39" s="70"/>
      <c r="M39" s="66"/>
      <c r="N39" s="70"/>
      <c r="O39" s="70"/>
      <c r="P39" s="67"/>
      <c r="Q39" s="67"/>
      <c r="R39" s="67"/>
      <c r="S39" s="67"/>
      <c r="T39" s="100"/>
    </row>
    <row r="40" spans="1:20" x14ac:dyDescent="0.25">
      <c r="A40" s="71" t="s">
        <v>106</v>
      </c>
      <c r="B40" s="19" t="s">
        <v>107</v>
      </c>
      <c r="C40" s="72"/>
      <c r="D40" s="19"/>
      <c r="E40" s="73"/>
      <c r="F40" s="16" t="s">
        <v>108</v>
      </c>
      <c r="G40" s="17">
        <v>0</v>
      </c>
      <c r="H40" s="131"/>
      <c r="I40" s="51"/>
      <c r="J40" s="112"/>
      <c r="K40" s="19"/>
      <c r="L40" s="18"/>
      <c r="M40" s="72"/>
      <c r="N40" s="18"/>
      <c r="O40" s="18"/>
      <c r="P40" s="73"/>
      <c r="Q40" s="73"/>
      <c r="R40" s="73"/>
      <c r="S40" s="73"/>
      <c r="T40" s="90"/>
    </row>
    <row r="41" spans="1:20" ht="30" x14ac:dyDescent="0.25">
      <c r="A41" s="193" t="s">
        <v>109</v>
      </c>
      <c r="B41" s="194" t="s">
        <v>110</v>
      </c>
      <c r="C41" s="195"/>
      <c r="D41" s="194"/>
      <c r="E41" s="196">
        <v>43700</v>
      </c>
      <c r="F41" s="197" t="s">
        <v>108</v>
      </c>
      <c r="G41" s="76">
        <v>2</v>
      </c>
      <c r="H41" s="167" t="s">
        <v>139</v>
      </c>
      <c r="I41" s="51"/>
      <c r="J41" s="112"/>
      <c r="K41" s="139" t="s">
        <v>140</v>
      </c>
      <c r="L41" s="140"/>
      <c r="M41" s="72"/>
      <c r="N41" s="18"/>
      <c r="O41" s="18"/>
      <c r="P41" s="73"/>
      <c r="Q41" s="73"/>
      <c r="R41" s="73"/>
      <c r="S41" s="73"/>
      <c r="T41" s="90"/>
    </row>
    <row r="42" spans="1:20" s="74" customFormat="1" x14ac:dyDescent="0.25">
      <c r="A42" s="12" t="s">
        <v>111</v>
      </c>
      <c r="B42" s="41" t="s">
        <v>112</v>
      </c>
      <c r="C42" s="42" t="s">
        <v>33</v>
      </c>
      <c r="D42" s="41"/>
      <c r="E42" s="43">
        <v>43705</v>
      </c>
      <c r="F42" s="16" t="s">
        <v>108</v>
      </c>
      <c r="G42" s="17">
        <v>0</v>
      </c>
      <c r="H42" s="131"/>
      <c r="I42" s="51"/>
      <c r="J42" s="112"/>
      <c r="K42" s="19"/>
      <c r="L42" s="18"/>
      <c r="M42" s="72"/>
      <c r="N42" s="18"/>
      <c r="O42" s="18"/>
      <c r="P42" s="73"/>
      <c r="Q42" s="73"/>
      <c r="R42" s="73"/>
      <c r="S42" s="73"/>
      <c r="T42" s="90"/>
    </row>
    <row r="43" spans="1:20" x14ac:dyDescent="0.25">
      <c r="F43" s="105" t="s">
        <v>105</v>
      </c>
      <c r="G43" s="106">
        <f>SUM(G40:G42)</f>
        <v>2</v>
      </c>
    </row>
    <row r="45" spans="1:20" x14ac:dyDescent="0.25">
      <c r="G45" s="10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1197</Value>
    </TaxCatchAll>
    <EffectiveDate xmlns="0726195c-4e5f-403b-b0e6-5bc4fc6a495f">2021-10-14T16:42:00+00:00</EffectiveDate>
    <Division xmlns="64719721-3f2e-4037-a826-7fe00fbc2e3c" xsi:nil="true"/>
    <CategoryDoc xmlns="0726195c-4e5f-403b-b0e6-5bc4fc6a495f">none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Measurements</TermName>
          <TermId xmlns="http://schemas.microsoft.com/office/infopath/2007/PartnerControls">c4cead56-2e49-4955-a7b0-168c60077741</TermId>
        </TermInfo>
      </Terms>
    </b814ba249d91463a8222dc7318a2e120>
    <DocumentDescription xmlns="0726195c-4e5f-403b-b0e6-5bc4fc6a495f">GA Agency Transition</DocumentDescription>
    <TaxKeywordTaxHTField xmlns="64719721-3f2e-4037-a826-7fe00fbc2e3c">
      <Terms xmlns="http://schemas.microsoft.com/office/infopath/2007/PartnerControls"/>
    </TaxKeywordTaxHTField>
    <DisplayPriority xmlns="0726195c-4e5f-403b-b0e6-5bc4fc6a49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2EA9EED6E78F09439C4388054CED045F" ma:contentTypeVersion="66" ma:contentTypeDescription="This is used to create DOAS Asset Library" ma:contentTypeScope="" ma:versionID="4f8182d019479579bea6ba755432b6f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4e86d48a32d59f49b13aebceac8e7265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F874B-024E-4A50-B9F4-B4EB0682040E}"/>
</file>

<file path=customXml/itemProps2.xml><?xml version="1.0" encoding="utf-8"?>
<ds:datastoreItem xmlns:ds="http://schemas.openxmlformats.org/officeDocument/2006/customXml" ds:itemID="{CAC9B005-3EF3-4D1C-8595-CC5CC0C713F8}"/>
</file>

<file path=customXml/itemProps3.xml><?xml version="1.0" encoding="utf-8"?>
<ds:datastoreItem xmlns:ds="http://schemas.openxmlformats.org/officeDocument/2006/customXml" ds:itemID="{84D89C1D-2ED2-4440-AF43-8E63294787E2}"/>
</file>

<file path=customXml/itemProps4.xml><?xml version="1.0" encoding="utf-8"?>
<ds:datastoreItem xmlns:ds="http://schemas.openxmlformats.org/officeDocument/2006/customXml" ds:itemID="{819A7EDA-D48E-4C23-A57F-E74151DC8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 Agency Transition</dc:title>
  <dc:creator>Scott Edwards</dc:creator>
  <cp:keywords/>
  <cp:lastModifiedBy>Tiffany Nguyen</cp:lastModifiedBy>
  <dcterms:created xsi:type="dcterms:W3CDTF">2019-09-23T18:27:19Z</dcterms:created>
  <dcterms:modified xsi:type="dcterms:W3CDTF">2019-10-28T16:34:32Z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0x010100B2029F26138C4BFDA158A626F91E876A002EA9EED6E78F09439C4388054CED045F</vt:lpwstr>
  </property>
  <property fmtid="{D5CDD505-2E9C-101B-9397-08002B2CF9AE}" pid="3" name="TaxKeyword">
    <vt:lpwstr/>
  </property>
  <property fmtid="{D5CDD505-2E9C-101B-9397-08002B2CF9AE}" pid="4" name="BusinessServices">
    <vt:lpwstr>1197;#Measurements|c4cead56-2e49-4955-a7b0-168c60077741</vt:lpwstr>
  </property>
</Properties>
</file>